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 Лист «Центр Ректор»" sheetId="1" r:id="rId4"/>
    <sheet name="Зеркала" sheetId="2" r:id="rId5"/>
    <sheet name="Маркировка поручней" sheetId="3" r:id="rId6"/>
    <sheet name="Обучение детей с ОВЗ" sheetId="4" r:id="rId7"/>
    <sheet name="Тактильные наклейки" sheetId="5" r:id="rId8"/>
    <sheet name="FM-СИСТЕМЫ" sheetId="6" r:id="rId9"/>
    <sheet name="Беспроводная система вызо" sheetId="7" r:id="rId10"/>
    <sheet name="Видеоувеличители портатив" sheetId="8" r:id="rId11"/>
    <sheet name="Занятия спортом для людей" sheetId="9" r:id="rId12"/>
    <sheet name="Звуковые маяки и информат" sheetId="10" r:id="rId13"/>
    <sheet name="Информационно-коммуникаци" sheetId="11" r:id="rId14"/>
    <sheet name="Кресла-коляски" sheetId="12" r:id="rId15"/>
    <sheet name="Мнемосхемы и тактильные з" sheetId="13" r:id="rId16"/>
    <sheet name="Мобильные и стационарные " sheetId="14" r:id="rId17"/>
    <sheet name="Настольные и настенные ин" sheetId="15" r:id="rId18"/>
    <sheet name="Поручни" sheetId="16" r:id="rId19"/>
    <sheet name="Программное обеспечение д" sheetId="17" r:id="rId20"/>
    <sheet name="Противоскользящие покрыти" sheetId="18" r:id="rId21"/>
    <sheet name="Стационарные информационн" sheetId="19" r:id="rId22"/>
    <sheet name="Тифлотехника" sheetId="20" r:id="rId23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<sst xmlns="http://schemas.openxmlformats.org/spreadsheetml/2006/main" uniqueCount="220">
  <si>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«Центр РЕКТОР»</t>
  </si>
  <si>
    <t>Центр комплексного снабжения учебных заведений Ректор</t>
  </si>
  <si>
    <t>Прайс - лист</t>
  </si>
  <si>
    <t>111394, г. Москва, ул. Перовская, д.65</t>
  </si>
  <si>
    <r>
      <rPr>
        <rFont val="Tahoma"/>
        <b val="true"/>
        <i val="false"/>
        <strike val="false"/>
        <color rgb="FF4F6128"/>
        <sz val="10.0"/>
        <u val="none"/>
      </rPr>
      <t xml:space="preserve">ИНН:</t>
    </r>
    <r>
      <rPr>
        <rFont val="Tahoma"/>
        <b val="false"/>
        <i val="false"/>
        <strike val="false"/>
        <color rgb="FF4F6128"/>
        <sz val="10.0"/>
        <u val="none"/>
      </rPr>
      <t xml:space="preserve"> 7720453705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</si>
  <si>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КПП:</t>
    </r>
    <r>
      <rPr>
        <rFont val="Tahoma"/>
        <b val="false"/>
        <i val="false"/>
        <strike val="false"/>
        <color rgb="FF4F6128"/>
        <sz val="10.0"/>
        <u val="none"/>
      </rPr>
      <t xml:space="preserve"> 772001001            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</si>
  <si>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ОГРН:</t>
    </r>
    <r>
      <rPr>
        <rFont val="Tahoma"/>
        <b val="false"/>
        <i val="false"/>
        <strike val="false"/>
        <color rgb="FF4F6128"/>
        <sz val="10.0"/>
        <u val="none"/>
      </rPr>
      <t xml:space="preserve"> 1197746122111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</si>
  <si>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тел.:</t>
    </r>
    <r>
      <rPr>
        <rFont val="Tahoma"/>
        <b val="false"/>
        <i val="false"/>
        <strike val="false"/>
        <color rgb="FF4F6128"/>
        <sz val="10.0"/>
        <u val="none"/>
      </rPr>
      <t xml:space="preserve"> 8(495)789-4684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</si>
  <si>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email:</t>
    </r>
    <r>
      <rPr>
        <rFont val="Tahoma"/>
        <b val="false"/>
        <i val="false"/>
        <strike val="false"/>
        <color rgb="FF4F6128"/>
        <sz val="10.0"/>
        <u val="none"/>
      </rPr>
      <t xml:space="preserve"> rektor@rektor.ru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</si>
  <si>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сайт:</t>
    </r>
    <r>
      <rPr>
        <rFont val="Tahoma"/>
        <b val="false"/>
        <i val="false"/>
        <strike val="false"/>
        <color rgb="FF4F6128"/>
        <sz val="10.0"/>
        <u val="none"/>
      </rPr>
      <t xml:space="preserve"> www.rektor.ru</t>
    </r>
  </si>
  <si>
    <t xml:space="preserve">Разделы: </t>
  </si>
  <si>
    <t>Зеркала</t>
  </si>
  <si>
    <t>Маркировка поручней</t>
  </si>
  <si>
    <t>Обучение детей с ОВЗ</t>
  </si>
  <si>
    <t>Тактильные наклейки</t>
  </si>
  <si>
    <t>FM-СИСТЕМЫ</t>
  </si>
  <si>
    <t>Беспроводная система вызова помощника системы Пульсар</t>
  </si>
  <si>
    <t>Видеоувеличители портативные и стационарные</t>
  </si>
  <si>
    <t>Занятия спортом для людей с ограниченными возможностями</t>
  </si>
  <si>
    <t>Звуковые маяки и информаторы</t>
  </si>
  <si>
    <t>Информационно-коммуникационные технологии</t>
  </si>
  <si>
    <t>Кресла-коляски</t>
  </si>
  <si>
    <t>Мнемосхемы и тактильные знаки</t>
  </si>
  <si>
    <t>Мобильные и стационарные подъемники для лиц с ограниченными возможностями</t>
  </si>
  <si>
    <t>Настольные и настенные информационные индукционные системы для слабослышащих</t>
  </si>
  <si>
    <t>Поручни</t>
  </si>
  <si>
    <t>Программное обеспечение для слабовидящих и слепых</t>
  </si>
  <si>
    <t>Противоскользящие покрытия</t>
  </si>
  <si>
    <t>Стационарные информационные индукционные системы для слабослышащих</t>
  </si>
  <si>
    <t>Тифлотехника</t>
  </si>
  <si>
    <t>Центр комплексного снабжения учебных заведений</t>
  </si>
  <si>
    <t>E-mail: rektor@rektor.ru</t>
  </si>
  <si>
    <t>Сайт: www.rektor.ru</t>
  </si>
  <si>
    <t>ИНН: 7720453705</t>
  </si>
  <si>
    <t>111394, г. Москва, ул. Перовская, д. 65 Тел: +7 (495) 789-4684</t>
  </si>
  <si>
    <t>Прайс-лист от:  16.06.2026</t>
  </si>
  <si>
    <t>№ п/п</t>
  </si>
  <si>
    <t>Артикул</t>
  </si>
  <si>
    <t>Наименование</t>
  </si>
  <si>
    <t>Кол-во</t>
  </si>
  <si>
    <t>Цена</t>
  </si>
  <si>
    <t>Стоимость</t>
  </si>
  <si>
    <t>Зеркало поворотное со съемным зеркальным полотном в профильном каркасе из нержавеющей стали 400х600мм</t>
  </si>
  <si>
    <t>Зеркало поворотное травмобезопасное в каркасе из нержавеющей стали 400х600 мм</t>
  </si>
  <si>
    <t>Зеркало поворотное травмобезопасное с каркасом из нержавеющей стали 680х680мм</t>
  </si>
  <si>
    <t>Зеркало поворотное травмобезопасное с профильным каркасом из нержавеющей стали 680х680мм</t>
  </si>
  <si>
    <t>Итого:</t>
  </si>
  <si>
    <t>Накладка на поручень контрастная, антивандал в полукруглом AL профиле, «Выход слева со стрелкой" тип 2</t>
  </si>
  <si>
    <t>Накладка на поручень контрастная, антивандал в полукруглом AL профиле, «Выход слева со стрелкой" тип 3</t>
  </si>
  <si>
    <t>Накладка на поручень контрастная, антивандал в полукруглом AL профиле, «Выход слева со стрелкой" тип 4</t>
  </si>
  <si>
    <t>Накладка на поручень контрастная, антивандал в полукруглом AL профиле, «Выход слева со стрелкой" тип 5</t>
  </si>
  <si>
    <t>Накладка на поручень контрастная, антивандал в полукруглом AL профиле, «Выход слева со стрелкой»</t>
  </si>
  <si>
    <t>Накладка на поручень контрастная, антивандал в полукруглом AL профиле, «Выход слева" тип 2</t>
  </si>
  <si>
    <t>Накладка на поручень контрастная, антивандал в полукруглом AL профиле, «Выход слева»</t>
  </si>
  <si>
    <t>Накладка на поручень контрастная, антивандал в полукруглом AL профиле, «Выход справа со стрелкой" тип 2</t>
  </si>
  <si>
    <t>Накладка на поручень контрастная, антивандал в полукруглом AL профиле, «Выход справа со стрелкой" тип 3</t>
  </si>
  <si>
    <t>Накладка на поручень контрастная, антивандал в полукруглом AL профиле, «Выход справа со стрелкой" тип 4</t>
  </si>
  <si>
    <t>Накладка на поручень контрастная, антивандал в полукруглом AL профиле, «Выход справа со стрелкой" тип 5</t>
  </si>
  <si>
    <t>Накладка на поручень контрастная, антивандал в полукруглом AL профиле, «Выход справа со стрелкой»</t>
  </si>
  <si>
    <t>Накладка на поручень контрастная, антивандал в полукруглом AL профиле, «Выход справа" тип 2</t>
  </si>
  <si>
    <t>Накладка на поручень контрастная, антивандал в полукруглом AL профиле, «Выход справа»</t>
  </si>
  <si>
    <t>Накладка на поручень контрастная, антивандал в полукруглом AL профиле, «Елочка»</t>
  </si>
  <si>
    <t>Накладка на поручень контрастная, антивандал в полукруглом AL профиле, «Зебра»</t>
  </si>
  <si>
    <t>Накладка на поручень контрастная, антивандал в полукруглом AL профиле, «Индивидуальная информация»</t>
  </si>
  <si>
    <t>Накладка на поручень контрастная, антивандал в полукруглом AL профиле, «Стрелки»</t>
  </si>
  <si>
    <t>Накладка на поручень тактильная, 200мм, антивандал в полукруглом AL профиле, «Второй этаж»</t>
  </si>
  <si>
    <t>Накладка на поручень тактильная, 200мм, антивандал в полукруглом AL профиле, «Вход в здание»</t>
  </si>
  <si>
    <t>Накладка на поручень тактильная, 200мм, антивандал в полукруглом AL профиле, «Индивидуальная информация»</t>
  </si>
  <si>
    <t>Накладка на поручень тактильная, 200мм, антивандал в полукруглом AL профиле, «Первый этаж»</t>
  </si>
  <si>
    <t>Накладка на поручень тактильная, 200мм, антивандал в полукруглом AL профиле, «Туалет для МГН»</t>
  </si>
  <si>
    <t>Накладка на поручень тактильная, 200мм, антивандал в полукруглом AL профиле, «Эвакуационный выход»</t>
  </si>
  <si>
    <t>Накладка на поручень фотолюм, тактильная, 200мм, антивандал в полукруглом AL профиле, «Второй этаж»</t>
  </si>
  <si>
    <t>Накладка на поручень фотолюм, тактильная, 200мм, антивандал в полукруглом AL профиле, «Вход в здание»</t>
  </si>
  <si>
    <t>Накладка на поручень фотолюм, тактильная, 200мм, антивандал в полукруглом AL профиле, «Индивидуальная информация»</t>
  </si>
  <si>
    <t>Накладка на поручень фотолюм, тактильная, 200мм, антивандал в полукруглом AL профиле, «Первый этаж»</t>
  </si>
  <si>
    <t>Накладка на поручень фотолюм, тактильная, 200мм, антивандал в полукруглом AL профиле, «Туалет для МГН»</t>
  </si>
  <si>
    <t>Накладка на поручень фотолюм, тактильная, 200мм, антивандал в полукруглом AL профиле, «Эвакуационный выход»</t>
  </si>
  <si>
    <t>"Мой день" - Рабочая тетрадь по формированию основных понятий о повседневной жизни</t>
  </si>
  <si>
    <t>База для гимнастического мяча</t>
  </si>
  <si>
    <t>Балансир Футбольный мяч</t>
  </si>
  <si>
    <t>Балансировочная доска с лабиринтом тип 1</t>
  </si>
  <si>
    <t>Балансировочная доска с лабиринтом тип 2</t>
  </si>
  <si>
    <t>Балансировочная доска с лабиринтом тип 4</t>
  </si>
  <si>
    <t>Балансировочная доска с лабиринтом тип 5</t>
  </si>
  <si>
    <t>Большой набор инструментов для песочной анимации</t>
  </si>
  <si>
    <t>Гитара адаптированная Enabling Devices</t>
  </si>
  <si>
    <t>Горка для ЛФК с роликовым скатом (сенсорная горка)</t>
  </si>
  <si>
    <t>Готовь и играй Набор продуктов</t>
  </si>
  <si>
    <t>ДЕФ - Набор музыкальных инструментов</t>
  </si>
  <si>
    <t>ДЕФ - Стабиломер</t>
  </si>
  <si>
    <t>Диагностическое пособие для ПМПК</t>
  </si>
  <si>
    <t>Дневник школьника (с полным набором карточек)</t>
  </si>
  <si>
    <t>Доска-балансир Качели</t>
  </si>
  <si>
    <t>Игра "Обучение чтению" 99 карточек</t>
  </si>
  <si>
    <t>Игра "ЧАСЫ"</t>
  </si>
  <si>
    <t>Календарь "АНГЛИЙСКИЙ ПЛАНЕР"</t>
  </si>
  <si>
    <t>Календарь-планер "ДЛЯ ДОМА"</t>
  </si>
  <si>
    <t>карты игральные с шрифтом Брайля (Россия)</t>
  </si>
  <si>
    <t>Качающийся тренажер След в след</t>
  </si>
  <si>
    <t>КОМПЛЕКТ визуальное расписание</t>
  </si>
  <si>
    <t>КОМПЛЕКТ для логопеда</t>
  </si>
  <si>
    <t>КОМПЛЕКТ для начала занятий по методике ПЕКС</t>
  </si>
  <si>
    <t>КОМПЛЕКТ для школьника БАЗОВЫЙ</t>
  </si>
  <si>
    <t>КОМПЛЕКТ для школьника ПОЛНЫЙ</t>
  </si>
  <si>
    <t>Лабиринт симметричный двойной для подготовки к письму - Треугольники</t>
  </si>
  <si>
    <t>Лабиринт симметричный двойной для подготовки к письму - Тюльпаны</t>
  </si>
  <si>
    <t>Лабиринт симметричный двойной для подготовки к письму – Улитки</t>
  </si>
  <si>
    <t>Лото "ОБОБЩАЮЩИЕ ПОНЯТИЯ"</t>
  </si>
  <si>
    <t>Математика</t>
  </si>
  <si>
    <t>МЕТОДИЧЕСКОЕ ПОСОБИЕ “ПОТОМУ ЧТО ЭМОЦИИ!” (ПОЛНЫЙ КОМПЛЕКТ)</t>
  </si>
  <si>
    <t>МОЯ БЕЗОПАСНОСТЬ</t>
  </si>
  <si>
    <t>Набор для игр с песком</t>
  </si>
  <si>
    <t>Набор для обучения плаванию "Swim, baby!"</t>
  </si>
  <si>
    <t>Набор лабиринтов для развития опорно-двигательного аппарата</t>
  </si>
  <si>
    <t>НАБОР Социальных историй</t>
  </si>
  <si>
    <t>Набор тренажеров для письма</t>
  </si>
  <si>
    <t>Прозрачный мольберт</t>
  </si>
  <si>
    <t>Развивающая игра Лабиринт</t>
  </si>
  <si>
    <t>РАС - Дорожка - игровой набор</t>
  </si>
  <si>
    <t>РАС - Шумовой набор. Пособие для развития слухового восприятия</t>
  </si>
  <si>
    <t>Световой стол из бука для рисования песком</t>
  </si>
  <si>
    <t>Стол для инвалидов-колясочников</t>
  </si>
  <si>
    <t>Стол рабочий для учащихся с ДЦП</t>
  </si>
  <si>
    <t>1. Карточки PECS (ПЕКС)</t>
  </si>
  <si>
    <t>Набор наклеек для маркировки клавиатуры азбукой Брайля. 110 x 350мм</t>
  </si>
  <si>
    <t>Набор наклеек для маркировки телефона азбукой Брайля. 110 x 120мм</t>
  </si>
  <si>
    <t>Набор тактильных наклеек для банкомата №1. 120 x 185мм</t>
  </si>
  <si>
    <t>Набор тактильных наклеек для банкомата №2. 135 x 145мм</t>
  </si>
  <si>
    <t>Набор тактильных наклеек для маркировки Брайлем. 300 x 220мм</t>
  </si>
  <si>
    <t>Набор тактильных наклеек для маркировки кнопок лифта №2. 180 x 105мм</t>
  </si>
  <si>
    <t>Набор тактильных наклеек для маркировки кнопок лифта №3. 285 x 140мм</t>
  </si>
  <si>
    <t>Набор тактильных наклеек для маркировки кнопок лифта №4. 130 x 70мм</t>
  </si>
  <si>
    <t>Набор тактильных наклеек для маркировки кнопок лифта №6. 180 x 100мм</t>
  </si>
  <si>
    <t>Тактильные наклейки 170x95мм</t>
  </si>
  <si>
    <t>1. Переносные (портативные) видеоувеличители</t>
  </si>
  <si>
    <t>2. Стационарные видеоувеличители</t>
  </si>
  <si>
    <t>РАС - Качели-скорлупа с ботинками</t>
  </si>
  <si>
    <t>1. Игровые виды</t>
  </si>
  <si>
    <t>Браслет-активатор ПАРУС</t>
  </si>
  <si>
    <t>Накладка для Клавиатуры Clevy с большими кнопками</t>
  </si>
  <si>
    <t>Принтер Брайля Index BrailleBox V5</t>
  </si>
  <si>
    <t>Принтер Брайля Index Everest-D V5</t>
  </si>
  <si>
    <t>Принтер для печати рельефно-точечным шрифтом Брайля VP EmBraille</t>
  </si>
  <si>
    <t>Система удаленного телеприсутствия</t>
  </si>
  <si>
    <t>1. Дисплеи и принтеры Брайля</t>
  </si>
  <si>
    <t>1. Тактильно-звуковые (рельефные) мнемосхемы</t>
  </si>
  <si>
    <t>2. Тактильные (рельефные) мнемосхемы</t>
  </si>
  <si>
    <t>Эвакуационное кресло с электроприводом</t>
  </si>
  <si>
    <t>Эвакуационный лестничный стул (кресло)</t>
  </si>
  <si>
    <t>Поручень для раковины настенного крепления</t>
  </si>
  <si>
    <t>Поручень напольно-настенный</t>
  </si>
  <si>
    <t>Поручень неоткидной двухопорный</t>
  </si>
  <si>
    <t>Поручень опорный г-образный</t>
  </si>
  <si>
    <t>Поручень опорный для медицинской раковины</t>
  </si>
  <si>
    <t>Поручень опорный для раковины, нержавеющая полированная сталь</t>
  </si>
  <si>
    <t>Поручень откидной</t>
  </si>
  <si>
    <t>Поручень откидной на стойке, нержавеющая  полированная  сталь, с держателем для бумаги</t>
  </si>
  <si>
    <t>Поручень П-образный 850х600мм</t>
  </si>
  <si>
    <t>Поручень прямой двухопорный 1000 мм сталь с порошковым напылением</t>
  </si>
  <si>
    <t>Поручень прямой двухопорный 1100 мм сталь с порошковым напылением</t>
  </si>
  <si>
    <t>Поручень прямой двухопорный 1200 мм сталь с порошковым напылением</t>
  </si>
  <si>
    <t>Поручень прямой двухопорный 600 мм сталь с порошковым напылением</t>
  </si>
  <si>
    <t>Поручень прямой двухопорный 700 мм сталь с порошковым напылением</t>
  </si>
  <si>
    <t>Поручень прямой двухопорный 800 мм сталь с порошковым напылением</t>
  </si>
  <si>
    <t>Поручень прямой двухопорный 900 мм сталь с порошковым напылением</t>
  </si>
  <si>
    <t>Поручень прямой настенный (1000 мм) нержавеющая полированная сталь.</t>
  </si>
  <si>
    <t>Поручень прямой настенный (1200 мм) нержавеющая полированная сталь.</t>
  </si>
  <si>
    <t>Поручень прямой настенный (400 мм) нержавеющая полированная сталь</t>
  </si>
  <si>
    <t>Поручень прямой настенный (800 мм) нержавеющая полированная сталь</t>
  </si>
  <si>
    <t>Поручень стационарный Г-образный</t>
  </si>
  <si>
    <t>1. Поручни из нержавеющей стали</t>
  </si>
  <si>
    <t>2. Поручни из стали с порошковой покраской</t>
  </si>
  <si>
    <t>Duxbury BrailleTranslator (DBT)</t>
  </si>
  <si>
    <t>ElPicsPrint — программа для печати тактильной графики на принтерах Index Braille</t>
  </si>
  <si>
    <t>ZoomText Fusion — универсальная программа экранного доступа</t>
  </si>
  <si>
    <t>ZoomText Magnifier - программа экранного увеличения</t>
  </si>
  <si>
    <t>ZoomText Magnifier/Reader - программа экранного увеличения</t>
  </si>
  <si>
    <t>Программа для перевода текста в Брайль Duxbury Braille Translator (DBT)</t>
  </si>
  <si>
    <t>Программа экранного доступа Jaws for Windows</t>
  </si>
  <si>
    <t>Тактильно-речевая обучающая система IVEO Complete</t>
  </si>
  <si>
    <t>Тактильно-речевая обучающая система IVEO Complete Pro</t>
  </si>
  <si>
    <t>Тактильно-речевая обучающая система IVEO Lite</t>
  </si>
  <si>
    <t>Алюминиевая полоса с двумя резиновыми вставками (1330 мм)</t>
  </si>
  <si>
    <t>Алюминиевая полоса с двумя резиновыми вставками (2000 мм)</t>
  </si>
  <si>
    <t>Алюминиевая полоса с резиновой вставкой (1330 мм)</t>
  </si>
  <si>
    <t>Алюминиевая полоса с резиновой вставкой (2000 мм)</t>
  </si>
  <si>
    <t>Алюминиевая полоса с резиновой вставкой (3000 мм)</t>
  </si>
  <si>
    <t>Алюминиевый угол с 2мя желтыми резиновыми вставками (1330 мм)</t>
  </si>
  <si>
    <t>Алюминиевый угол с 2мя желтыми резиновыми вставками (2000 мм)</t>
  </si>
  <si>
    <t>Алюминиевый угол с 2мя черными резиновыми вставками (1330 мм)</t>
  </si>
  <si>
    <t>Алюминиевый угол с резиновой вставкой (1330 мм)</t>
  </si>
  <si>
    <t>Алюминиевый угол с резиновой вставкой (2000 мм)</t>
  </si>
  <si>
    <t>Желтая полоса - наклейка 50 мм</t>
  </si>
  <si>
    <t>Желтая полоса - наклейка торцевая 100 мм</t>
  </si>
  <si>
    <t>Желтая полоса противоскользящая - наклейка 100мм</t>
  </si>
  <si>
    <t>Желтая полоса противоскользящая - наклейка 25мм</t>
  </si>
  <si>
    <t>Желтая полоса противоскользящая - наклейка 50мм</t>
  </si>
  <si>
    <t>Метки тактильные напольные резиновые (линии)</t>
  </si>
  <si>
    <t>Накладка на ступень (черная, резиновая, ячеистая) 260ммх1100мм</t>
  </si>
  <si>
    <t>Накладка на ступень в алюминевном профиле желтая/черная</t>
  </si>
  <si>
    <t>Нескользящее покрытие с ворсом (12 кв.м) темно-коричневый в канте 3х4 м</t>
  </si>
  <si>
    <t>Плитка тактильная 300х300 мм для помещений</t>
  </si>
  <si>
    <t>Полоса контрастная 100 мм, в рулоне 33м</t>
  </si>
  <si>
    <t>Полоса контрастная 150 мм, в рулоне 33м</t>
  </si>
  <si>
    <t>Полоса контрастная 50 мм, в рулоне 33м</t>
  </si>
  <si>
    <t>Противоскользящее покрытие - антикаблук, 10 мм</t>
  </si>
  <si>
    <t>Противоскользящее покрытие - антикаблук, 14 мм</t>
  </si>
  <si>
    <t>Самоклеящийся угол, м.п. (цвет желтый)</t>
  </si>
  <si>
    <t>Самоклеящийся угол, м.п. (цвет черный)</t>
  </si>
  <si>
    <t>Исток С1 - стационарная система информационная для слабослышащих (100-200 м2)</t>
  </si>
  <si>
    <t>Исток С1и - стационарная система информационная для слабослышащих (до 25м2)</t>
  </si>
  <si>
    <t>Исток С1м - стационарная система информационная для слабослышащих (50-100м2)</t>
  </si>
  <si>
    <t>Исток С3 - стационарная система информационная для слабослышащих (150-400м2)</t>
  </si>
  <si>
    <t>Исток С5 - стационарная система информационная для слабослышащих (350-600 м2)</t>
  </si>
  <si>
    <t>Исток С7 - стационарная система информационная для слабослышащих (550-800 м2)</t>
  </si>
  <si>
    <t>Исток С7+ - стационарная система информационная для слабослышащих (до 1000 м2)</t>
  </si>
  <si>
    <t>Иглы с большим ушком</t>
  </si>
  <si>
    <t>Крючок для костылей травмобезопасный</t>
  </si>
  <si>
    <t>Мера портновская с рельефными делениями</t>
  </si>
  <si>
    <t>Опорная скамья для МГН эконом сталь</t>
  </si>
</sst>
</file>

<file path=xl/styles.xml><?xml version="1.0" encoding="utf-8"?>
<styleSheet xmlns="http://schemas.openxmlformats.org/spreadsheetml/2006/main" xml:space="preserve">
  <numFmts count="0"/>
  <fonts count="13">
    <font>
      <b val="0"/>
      <i val="0"/>
      <strike val="0"/>
      <u val="none"/>
      <sz val="11.0"/>
      <color rgb="FF000000"/>
      <name val="Calibri"/>
    </font>
    <font>
      <b val="0"/>
      <i val="0"/>
      <strike val="0"/>
      <u val="none"/>
      <sz val="16.0"/>
      <color rgb="FF4F6128"/>
      <name val="Tahoma"/>
    </font>
    <font>
      <b val="0"/>
      <i val="0"/>
      <strike val="0"/>
      <u val="none"/>
      <sz val="16.0"/>
      <color rgb="FF4F6128"/>
      <name val="Arial"/>
    </font>
    <font>
      <b val="1"/>
      <i val="0"/>
      <strike val="0"/>
      <u val="none"/>
      <sz val="16.0"/>
      <color rgb="FF4F6128"/>
      <name val="Tahoma"/>
    </font>
    <font>
      <b val="1"/>
      <i val="0"/>
      <strike val="0"/>
      <u val="none"/>
      <sz val="14.0"/>
      <color rgb="FF4F6128"/>
      <name val="Arial"/>
    </font>
    <font>
      <b val="0"/>
      <i val="0"/>
      <strike val="0"/>
      <u val="none"/>
      <sz val="10.0"/>
      <color rgb="FF4F6128"/>
      <name val="Tahoma"/>
    </font>
    <font>
      <b val="1"/>
      <i val="0"/>
      <strike val="0"/>
      <u val="none"/>
      <sz val="10.0"/>
      <color rgb="FF4F6128"/>
      <name val="Tahoma"/>
    </font>
    <font>
      <b val="1"/>
      <i val="0"/>
      <strike val="0"/>
      <u val="none"/>
      <sz val="11.0"/>
      <color rgb="FF4F6128"/>
      <name val="Tahoma"/>
    </font>
    <font>
      <b val="0"/>
      <i val="1"/>
      <strike val="0"/>
      <u val="none"/>
      <sz val="12"/>
      <color rgb="FF4F6228"/>
      <name val="Tahoma"/>
    </font>
    <font>
      <b val="1"/>
      <i val="0"/>
      <strike val="0"/>
      <u val="none"/>
      <sz val="11.0"/>
      <color rgb="FF000000"/>
      <name val="Calibri"/>
    </font>
    <font>
      <b val="0"/>
      <i val="1"/>
      <strike val="0"/>
      <u val="none"/>
      <sz val="12"/>
      <color rgb="FF4F6228"/>
      <name val="Calibri"/>
    </font>
    <font>
      <b val="1"/>
      <i val="0"/>
      <strike val="0"/>
      <u val="none"/>
      <sz val="12"/>
      <color rgb="FF4F6228"/>
      <name val="Calibri"/>
    </font>
    <font>
      <b val="1"/>
      <i val="1"/>
      <strike val="0"/>
      <u val="none"/>
      <sz val="14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EAF1DD"/>
      </patternFill>
    </fill>
    <fill>
      <patternFill patternType="solid">
        <fgColor rgb="FFEAF1DD"/>
        <bgColor rgb="FF000000"/>
      </patternFill>
    </fill>
  </fills>
  <borders count="17">
    <border/>
    <border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thick">
        <color rgb="00000000"/>
      </left>
      <top style="thick">
        <color rgb="00000000"/>
      </top>
      <bottom style="thin">
        <color rgb="FF9B9B9B"/>
      </bottom>
    </border>
    <border>
      <top style="thick">
        <color rgb="00000000"/>
      </top>
      <bottom style="thin">
        <color rgb="FF9B9B9B"/>
      </bottom>
    </border>
    <border>
      <right style="thick">
        <color rgb="00000000"/>
      </right>
      <top style="thick">
        <color rgb="00000000"/>
      </top>
      <bottom style="thin">
        <color rgb="FF9B9B9B"/>
      </bottom>
    </border>
    <border>
      <left style="thin">
        <color rgb="00000000"/>
      </left>
    </border>
    <border>
      <right style="thin">
        <color rgb="00000000"/>
      </right>
    </border>
    <border>
      <left style="thin">
        <color rgb="00000000"/>
      </left>
      <bottom style="thin">
        <color rgb="00000000"/>
      </bottom>
    </border>
    <border>
      <bottom style="thin">
        <color rgb="00000000"/>
      </bottom>
    </border>
    <border>
      <right style="thin">
        <color rgb="00000000"/>
      </right>
      <bottom style="thin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ck">
        <color rgb="00000000"/>
      </bottom>
    </border>
  </borders>
  <cellStyleXfs count="1">
    <xf numFmtId="0" fontId="0" fillId="0" borderId="0"/>
  </cellStyleXfs>
  <cellXfs count="3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7" numFmtId="0" fillId="2" borderId="1" applyFont="1" applyNumberFormat="0" applyFill="0" applyBorder="1" applyAlignment="1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bottom" textRotation="0" wrapText="false" shrinkToFit="false"/>
    </xf>
    <xf xfId="0" fontId="1" numFmtId="0" fillId="3" borderId="2" applyFont="1" applyNumberFormat="0" applyFill="1" applyBorder="1" applyAlignment="0">
      <alignment horizontal="general" vertical="bottom" textRotation="0" wrapText="false" shrinkToFit="false"/>
    </xf>
    <xf xfId="0" fontId="5" numFmtId="0" fillId="3" borderId="2" applyFont="1" applyNumberFormat="0" applyFill="1" applyBorder="1" applyAlignment="0">
      <alignment horizontal="general" vertical="bottom" textRotation="0" wrapText="false" shrinkToFit="false"/>
    </xf>
    <xf xfId="0" fontId="8" numFmtId="0" fillId="2" borderId="0" applyFont="1" applyNumberFormat="0" applyFill="0" applyBorder="0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1">
      <alignment horizontal="center" vertical="center" textRotation="0" wrapText="false" shrinkToFit="false"/>
    </xf>
    <xf xfId="0" fontId="9" numFmtId="0" fillId="4" borderId="4" applyFont="1" applyNumberFormat="0" applyFill="1" applyBorder="1" applyAlignment="1">
      <alignment horizontal="center" vertical="center" textRotation="0" wrapText="false" shrinkToFit="false"/>
    </xf>
    <xf xfId="0" fontId="9" numFmtId="0" fillId="4" borderId="5" applyFont="1" applyNumberFormat="0" applyFill="1" applyBorder="1" applyAlignment="1">
      <alignment horizontal="center" vertical="center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10" numFmtId="0" fillId="2" borderId="6" applyFont="1" applyNumberFormat="0" applyFill="0" applyBorder="1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11" numFmtId="0" fillId="2" borderId="6" applyFont="1" applyNumberFormat="0" applyFill="0" applyBorder="1" applyAlignment="1">
      <alignment horizontal="center" vertical="bottom" textRotation="0" wrapText="fals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  <xf xfId="0" fontId="12" numFmtId="0" fillId="2" borderId="0" applyFont="1" applyNumberFormat="0" applyFill="0" applyBorder="0" applyAlignment="1">
      <alignment horizontal="center" vertical="center" textRotation="0" wrapText="false" shrinkToFit="false"/>
    </xf>
    <xf xfId="0" fontId="12" numFmtId="0" fillId="2" borderId="0" applyFont="1" applyNumberFormat="0" applyFill="0" applyBorder="0" applyAlignment="1">
      <alignment horizontal="center" vertical="center" textRotation="0" wrapText="true" shrinkToFit="false"/>
    </xf>
    <xf xfId="0" fontId="0" numFmtId="0" fillId="2" borderId="11" applyFont="0" applyNumberFormat="0" applyFill="0" applyBorder="1" applyAlignment="0">
      <alignment horizontal="general" vertical="bottom" textRotation="0" wrapText="false" shrinkToFit="false"/>
    </xf>
    <xf xfId="0" fontId="0" numFmtId="0" fillId="2" borderId="11" applyFont="0" applyNumberFormat="0" applyFill="0" applyBorder="1" applyAlignment="1">
      <alignment horizontal="general" vertical="bottom" textRotation="0" wrapText="true" shrinkToFit="false"/>
    </xf>
    <xf xfId="0" fontId="0" numFmtId="0" fillId="2" borderId="12" applyFont="0" applyNumberFormat="0" applyFill="0" applyBorder="1" applyAlignment="1">
      <alignment horizontal="center" vertical="bottom" textRotation="0" wrapText="false" shrinkToFit="false"/>
    </xf>
    <xf xfId="0" fontId="0" numFmtId="2" fillId="2" borderId="13" applyFont="0" applyNumberFormat="1" applyFill="0" applyBorder="1" applyAlignment="0">
      <alignment horizontal="general" vertical="bottom" textRotation="0" wrapText="false" shrinkToFit="false"/>
    </xf>
    <xf xfId="0" fontId="0" numFmtId="0" fillId="4" borderId="14" applyFont="0" applyNumberFormat="0" applyFill="1" applyBorder="1" applyAlignment="1">
      <alignment horizontal="right" vertical="bottom" textRotation="0" wrapText="false" shrinkToFit="false"/>
    </xf>
    <xf xfId="0" fontId="0" numFmtId="0" fillId="4" borderId="15" applyFont="0" applyNumberFormat="0" applyFill="1" applyBorder="1" applyAlignment="1">
      <alignment horizontal="right" vertical="bottom" textRotation="0" wrapText="false" shrinkToFit="false"/>
    </xf>
    <xf xfId="0" fontId="0" numFmtId="0" fillId="4" borderId="15" applyFont="0" applyNumberFormat="0" applyFill="1" applyBorder="1" applyAlignment="1">
      <alignment horizontal="right" vertical="bottom" textRotation="0" wrapText="true" shrinkToFit="false"/>
    </xf>
    <xf xfId="0" fontId="0" numFmtId="2" fillId="4" borderId="16" applyFont="0" applyNumberFormat="1" applyFill="1" applyBorder="1" applyAlignment="1">
      <alignment horizontal="right" vertical="bottom" textRotation="0" wrapText="false" shrinkToFit="false"/>
    </xf>
    <xf xfId="0" fontId="12" numFmtId="0" fillId="2" borderId="1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0</xdr:rowOff>
    </xdr:from>
    <xdr:ext cx="1876425" cy="1876425"/>
    <xdr:pic>
      <xdr:nvPicPr>
        <xdr:cNvPr id="1" name="image1.png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_rels/sheet19.xml.rels><?xml version="1.0" encoding="UTF-8" standalone="yes"?>
<Relationships xmlns="http://schemas.openxmlformats.org/package/2006/relationships"/>
</file>

<file path=xl/worksheets/_rels/sheet20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  <pageSetUpPr fitToPage="1"/>
  </sheetPr>
  <dimension ref="A1:Z1000"/>
  <sheetViews>
    <sheetView tabSelected="1" workbookViewId="0" showGridLines="false" showRowColHeaders="1">
      <pane ySplit="8" topLeftCell="A9" activePane="bottomLeft" state="frozen"/>
      <selection pane="bottomLeft" activeCell="C27" sqref="C27"/>
    </sheetView>
  </sheetViews>
  <sheetFormatPr customHeight="true" defaultRowHeight="15" defaultColWidth="14.43" outlineLevelRow="0" outlineLevelCol="0"/>
  <cols>
    <col min="1" max="1" width="24.71" customWidth="true" style="0"/>
    <col min="2" max="2" width="11" customWidth="true" style="0"/>
    <col min="3" max="3" width="9.14" customWidth="true" style="0"/>
    <col min="4" max="4" width="10.86" customWidth="true" style="0"/>
    <col min="5" max="5" width="9.14" customWidth="true" style="0"/>
    <col min="6" max="6" width="7.86" customWidth="true" style="0"/>
    <col min="7" max="7" width="9.14" customWidth="true" style="0"/>
    <col min="8" max="8" width="22.57" customWidth="true" style="0"/>
    <col min="9" max="9" width="9.14" customWidth="true" style="0"/>
    <col min="10" max="10" width="9.14" customWidth="true" style="0"/>
    <col min="11" max="11" width="13.29" customWidth="true" style="0"/>
    <col min="12" max="12" width="17.43" customWidth="true" style="0"/>
    <col min="13" max="13" width="16.14" customWidth="true" style="0"/>
    <col min="14" max="14" width="9.14" customWidth="true" style="0"/>
    <col min="15" max="15" width="8.71" customWidth="true" style="0"/>
    <col min="16" max="16" width="8.71" customWidth="true" style="0"/>
    <col min="17" max="17" width="8.71" customWidth="true" style="0"/>
    <col min="18" max="18" width="8.71" customWidth="true" style="0"/>
    <col min="19" max="19" width="8.71" customWidth="true" style="0"/>
    <col min="20" max="20" width="8.71" customWidth="true" style="0"/>
    <col min="21" max="21" width="8.71" customWidth="true" style="0"/>
    <col min="22" max="22" width="8.71" customWidth="true" style="0"/>
    <col min="23" max="23" width="8.71" customWidth="true" style="0"/>
    <col min="24" max="24" width="8.71" customWidth="true" style="0"/>
    <col min="25" max="25" width="8.71" customWidth="true" style="0"/>
    <col min="26" max="26" width="8.71" customWidth="true" style="0"/>
  </cols>
  <sheetData>
    <row r="1" spans="1:26" customHeight="1" ht="19.5">
      <c r="A1" s="1"/>
      <c r="B1" s="1"/>
      <c r="C1" s="2" t="s">
        <v>0</v>
      </c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9.5">
      <c r="A2" s="1"/>
      <c r="B2" s="1"/>
      <c r="C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9.5">
      <c r="A3" s="1"/>
      <c r="B3" s="1"/>
      <c r="C3" s="2"/>
      <c r="D3" s="2"/>
      <c r="E3" s="2"/>
      <c r="F3" s="4" t="s">
        <v>2</v>
      </c>
      <c r="G3" s="2"/>
      <c r="H3" s="2"/>
      <c r="I3" s="2"/>
      <c r="J3" s="2"/>
      <c r="K3" s="2"/>
      <c r="L3" s="2"/>
      <c r="M3" s="2"/>
      <c r="N3" s="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19.5">
      <c r="A4" s="1"/>
      <c r="B4" s="1"/>
      <c r="C4" s="5" t="s">
        <v>3</v>
      </c>
      <c r="D4" s="1"/>
      <c r="E4" s="1"/>
      <c r="F4" s="1"/>
      <c r="G4" s="1"/>
      <c r="H4" s="1"/>
      <c r="I4" s="1"/>
      <c r="J4" s="1"/>
      <c r="K4" s="2"/>
      <c r="L4" s="2"/>
      <c r="M4" s="2"/>
      <c r="N4" s="2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customHeight="1" ht="19.5">
      <c r="A5" s="1"/>
      <c r="B5" s="1"/>
      <c r="C5" s="6" t="s">
        <v>4</v>
      </c>
      <c r="D5" s="5"/>
      <c r="E5" s="6" t="s">
        <v>5</v>
      </c>
      <c r="F5" s="1"/>
      <c r="G5" s="6" t="s">
        <v>6</v>
      </c>
      <c r="H5" s="5"/>
      <c r="I5" s="5"/>
      <c r="J5" s="5"/>
      <c r="K5" s="5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customHeight="1" ht="26.25">
      <c r="A6" s="1"/>
      <c r="B6" s="1"/>
      <c r="C6" s="5" t="s">
        <v>7</v>
      </c>
      <c r="D6" s="5"/>
      <c r="E6" s="5" t="s">
        <v>8</v>
      </c>
      <c r="F6" s="1"/>
      <c r="G6" s="5" t="s">
        <v>9</v>
      </c>
      <c r="H6" s="5"/>
      <c r="I6" s="1"/>
      <c r="J6" s="5"/>
      <c r="K6" s="5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customHeight="1" ht="27">
      <c r="A7" s="7"/>
      <c r="B7" s="7"/>
      <c r="C7" s="8"/>
      <c r="D7" s="9"/>
      <c r="E7" s="7"/>
      <c r="F7" s="7"/>
      <c r="G7" s="7"/>
      <c r="H7" s="9"/>
      <c r="I7" s="7"/>
      <c r="J7" s="9"/>
      <c r="K7" s="9"/>
      <c r="L7" s="7"/>
      <c r="M7" s="7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customHeight="1" ht="21">
      <c r="A8" s="10"/>
      <c r="B8" s="10"/>
      <c r="C8" s="10" t="s">
        <v>10</v>
      </c>
      <c r="D8" s="11"/>
      <c r="E8" s="11"/>
      <c r="F8" s="11"/>
      <c r="G8" s="11"/>
      <c r="H8" s="11"/>
      <c r="I8" s="11"/>
      <c r="J8" s="11"/>
      <c r="K8" s="11"/>
      <c r="L8" s="10"/>
      <c r="M8" s="10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customHeight="1" ht="19.5" collapsed="true">
      <c r="A9" s="1"/>
      <c r="B9" s="1"/>
      <c r="C9" s="12" t="s">
        <v>11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customHeight="1" ht="19.5" collapsed="true">
      <c r="A10" s="1"/>
      <c r="B10" s="1"/>
      <c r="C10" s="12" t="s">
        <v>12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customHeight="1" ht="19.5" collapsed="true">
      <c r="A11" s="1"/>
      <c r="B11" s="1"/>
      <c r="C11" s="12" t="s">
        <v>13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customHeight="1" ht="19.5" collapsed="true">
      <c r="A12" s="1"/>
      <c r="B12" s="1"/>
      <c r="C12" s="12" t="s">
        <v>14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customHeight="1" ht="19.5" collapsed="true">
      <c r="A13" s="1"/>
      <c r="B13" s="1"/>
      <c r="C13" s="12" t="s">
        <v>15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customHeight="1" ht="19.5" collapsed="true">
      <c r="A14" s="1"/>
      <c r="B14" s="1"/>
      <c r="C14" s="12" t="s">
        <v>16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customHeight="1" ht="19.5" collapsed="true">
      <c r="A15" s="1"/>
      <c r="B15" s="1"/>
      <c r="C15" s="12" t="s">
        <v>17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customHeight="1" ht="19.5" collapsed="true">
      <c r="A16" s="1"/>
      <c r="B16" s="1"/>
      <c r="C16" s="12" t="s">
        <v>18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customHeight="1" ht="19.5" collapsed="true">
      <c r="A17" s="1"/>
      <c r="B17" s="1"/>
      <c r="C17" s="12" t="s">
        <v>19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customHeight="1" ht="19.5" collapsed="true">
      <c r="A18" s="1"/>
      <c r="B18" s="1"/>
      <c r="C18" s="12" t="s">
        <v>20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customHeight="1" ht="19.5" collapsed="true">
      <c r="A19" s="1"/>
      <c r="B19" s="1"/>
      <c r="C19" s="12" t="s">
        <v>21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customHeight="1" ht="19.5" collapsed="true">
      <c r="A20" s="1"/>
      <c r="B20" s="1"/>
      <c r="C20" s="12" t="s">
        <v>22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customHeight="1" ht="19.5" collapsed="true">
      <c r="A21" s="1"/>
      <c r="B21" s="1"/>
      <c r="C21" s="12" t="s">
        <v>23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customHeight="1" ht="19.5" collapsed="true">
      <c r="A22" s="1"/>
      <c r="B22" s="1"/>
      <c r="C22" s="12" t="s">
        <v>24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customHeight="1" ht="19.5" collapsed="true">
      <c r="A23" s="1"/>
      <c r="B23" s="1"/>
      <c r="C23" s="12" t="s">
        <v>25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customHeight="1" ht="19.5" collapsed="true">
      <c r="A24" s="1"/>
      <c r="B24" s="1"/>
      <c r="C24" s="12" t="s">
        <v>26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customHeight="1" ht="19.5" collapsed="true">
      <c r="A25" s="1"/>
      <c r="B25" s="1"/>
      <c r="C25" s="12" t="s">
        <v>27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customHeight="1" ht="19.5" collapsed="true">
      <c r="A26" s="1"/>
      <c r="B26" s="1"/>
      <c r="C26" s="12" t="s">
        <v>28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customHeight="1" ht="19.5" collapsed="true">
      <c r="A27" s="1"/>
      <c r="B27" s="1"/>
      <c r="C27" s="12" t="s">
        <v>29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customHeight="1" ht="19.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customHeight="1" ht="19.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customHeight="1" ht="19.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customHeight="1" ht="19.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customHeight="1" ht="19.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customHeight="1" ht="19.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customHeight="1" ht="19.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customHeight="1" ht="19.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customHeight="1" ht="19.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customHeight="1" ht="19.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customHeight="1" ht="19.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customHeight="1" ht="19.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customHeight="1" ht="19.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customHeight="1" ht="19.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customHeight="1" ht="19.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customHeight="1" ht="19.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customHeight="1" ht="19.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customHeight="1" ht="19.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customHeight="1" ht="19.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customHeight="1" ht="19.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customHeight="1" ht="19.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customHeight="1" ht="19.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customHeight="1" ht="19.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customHeight="1" ht="19.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customHeight="1" ht="19.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customHeight="1" ht="19.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customHeight="1" ht="19.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customHeight="1" ht="19.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customHeight="1" ht="19.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customHeight="1" ht="19.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customHeight="1" ht="19.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customHeight="1" ht="19.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customHeight="1" ht="19.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customHeight="1" ht="19.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customHeight="1" ht="19.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customHeight="1" ht="19.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customHeight="1" ht="19.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customHeight="1" ht="19.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customHeight="1" ht="19.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customHeight="1" ht="19.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customHeight="1" ht="19.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customHeight="1" ht="19.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customHeight="1" ht="19.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customHeight="1" ht="19.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customHeight="1" ht="19.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customHeight="1" ht="19.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customHeight="1" ht="19.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customHeight="1" ht="19.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customHeight="1" ht="19.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customHeight="1" ht="19.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customHeight="1" ht="19.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customHeight="1" ht="19.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customHeight="1" ht="19.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customHeight="1" ht="19.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customHeight="1" ht="19.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customHeight="1" ht="19.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customHeight="1" ht="19.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customHeight="1" ht="19.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customHeight="1" ht="19.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customHeight="1" ht="19.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customHeight="1" ht="19.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customHeight="1" ht="19.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customHeight="1" ht="19.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customHeight="1" ht="19.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customHeight="1" ht="19.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customHeight="1" ht="19.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customHeight="1" ht="19.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customHeight="1" ht="19.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customHeight="1" ht="19.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customHeight="1" ht="19.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customHeight="1" ht="19.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customHeight="1" ht="19.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customHeight="1" ht="19.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customHeight="1" ht="19.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customHeight="1" ht="19.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customHeight="1" ht="19.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customHeight="1" ht="19.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customHeight="1" ht="19.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customHeight="1" ht="19.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customHeight="1" ht="19.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customHeight="1" ht="19.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customHeight="1" ht="19.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customHeight="1" ht="19.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customHeight="1" ht="19.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customHeight="1" ht="19.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customHeight="1" ht="19.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customHeight="1" ht="19.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customHeight="1" ht="19.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customHeight="1" ht="19.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customHeight="1" ht="19.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customHeight="1" ht="19.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customHeight="1" ht="19.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customHeight="1" ht="19.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customHeight="1" ht="19.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customHeight="1" ht="19.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customHeight="1" ht="19.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customHeight="1" ht="19.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customHeight="1" ht="19.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customHeight="1" ht="19.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customHeight="1" ht="19.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customHeight="1" ht="19.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customHeight="1" ht="19.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customHeight="1" ht="19.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customHeight="1" ht="19.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customHeight="1" ht="19.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customHeight="1" ht="19.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customHeight="1" ht="19.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customHeight="1" ht="19.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customHeight="1" ht="19.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customHeight="1" ht="19.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customHeight="1" ht="19.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customHeight="1" ht="19.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customHeight="1" ht="19.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customHeight="1" ht="19.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customHeight="1" ht="19.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customHeight="1" ht="19.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customHeight="1" ht="19.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customHeight="1" ht="19.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customHeight="1" ht="19.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customHeight="1" ht="19.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customHeight="1" ht="19.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customHeight="1" ht="19.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customHeight="1" ht="19.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customHeight="1" ht="19.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customHeight="1" ht="19.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customHeight="1" ht="19.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customHeight="1" ht="19.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customHeight="1" ht="19.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customHeight="1" ht="19.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customHeight="1" ht="19.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customHeight="1" ht="19.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customHeight="1" ht="19.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customHeight="1" ht="19.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customHeight="1" ht="19.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customHeight="1" ht="19.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customHeight="1" ht="19.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customHeight="1" ht="19.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customHeight="1" ht="19.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customHeight="1" ht="19.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customHeight="1" ht="19.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customHeight="1" ht="19.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customHeight="1" ht="19.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customHeight="1" ht="19.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customHeight="1" ht="19.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customHeight="1" ht="19.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customHeight="1" ht="19.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customHeight="1" ht="19.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customHeight="1" ht="19.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customHeight="1" ht="19.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customHeight="1" ht="19.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customHeight="1" ht="19.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customHeight="1" ht="19.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customHeight="1" ht="19.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customHeight="1" ht="19.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customHeight="1" ht="19.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customHeight="1" ht="19.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customHeight="1" ht="19.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customHeight="1" ht="19.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customHeight="1" ht="19.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customHeight="1" ht="19.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customHeight="1" ht="19.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customHeight="1" ht="19.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customHeight="1" ht="19.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customHeight="1" ht="19.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customHeight="1" ht="19.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customHeight="1" ht="19.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customHeight="1" ht="19.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customHeight="1" ht="19.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customHeight="1" ht="19.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customHeight="1" ht="19.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customHeight="1" ht="19.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customHeight="1" ht="19.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customHeight="1" ht="19.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customHeight="1" ht="19.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customHeight="1" ht="19.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customHeight="1" ht="19.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customHeight="1" ht="19.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customHeight="1" ht="19.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customHeight="1" ht="19.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customHeight="1" ht="19.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customHeight="1" ht="19.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customHeight="1" ht="19.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customHeight="1" ht="19.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customHeight="1" ht="19.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customHeight="1" ht="19.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customHeight="1" ht="19.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customHeight="1" ht="19.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customHeight="1" ht="19.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customHeight="1" ht="19.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customHeight="1" ht="19.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customHeight="1" ht="19.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customHeight="1" ht="19.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customHeight="1" ht="19.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customHeight="1" ht="19.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customHeight="1" ht="19.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customHeight="1" ht="19.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customHeight="1" ht="19.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customHeight="1" ht="19.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customHeight="1" ht="19.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customHeight="1" ht="19.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customHeight="1" ht="19.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customHeight="1" ht="19.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customHeight="1" ht="19.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customHeight="1" ht="19.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customHeight="1" ht="19.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customHeight="1" ht="19.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customHeight="1" ht="19.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customHeight="1" ht="19.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customHeight="1" ht="19.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customHeight="1" ht="19.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customHeight="1" ht="19.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customHeight="1" ht="19.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customHeight="1" ht="19.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customHeight="1" ht="19.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customHeight="1" ht="19.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customHeight="1" ht="19.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customHeight="1" ht="19.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customHeight="1" ht="19.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customHeight="1" ht="19.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customHeight="1" ht="19.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customHeight="1" ht="19.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customHeight="1" ht="19.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customHeight="1" ht="19.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customHeight="1" ht="19.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customHeight="1" ht="19.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customHeight="1" ht="19.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customHeight="1" ht="19.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customHeight="1" ht="19.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customHeight="1" ht="19.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customHeight="1" ht="19.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customHeight="1" ht="19.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customHeight="1" ht="19.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customHeight="1" ht="19.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customHeight="1" ht="19.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customHeight="1" ht="19.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customHeight="1" ht="19.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customHeight="1" ht="19.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customHeight="1" ht="19.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customHeight="1" ht="19.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customHeight="1" ht="19.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customHeight="1" ht="19.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customHeight="1" ht="19.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customHeight="1" ht="19.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customHeight="1" ht="19.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customHeight="1" ht="19.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customHeight="1" ht="19.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customHeight="1" ht="19.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customHeight="1" ht="19.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customHeight="1" ht="19.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customHeight="1" ht="19.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customHeight="1" ht="19.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customHeight="1" ht="19.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customHeight="1" ht="19.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customHeight="1" ht="19.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customHeight="1" ht="19.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customHeight="1" ht="19.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customHeight="1" ht="19.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customHeight="1" ht="19.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customHeight="1" ht="19.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customHeight="1" ht="19.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customHeight="1" ht="19.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customHeight="1" ht="19.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customHeight="1" ht="19.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customHeight="1" ht="19.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customHeight="1" ht="19.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customHeight="1" ht="19.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customHeight="1" ht="19.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customHeight="1" ht="19.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customHeight="1" ht="19.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customHeight="1" ht="19.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customHeight="1" ht="19.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customHeight="1" ht="19.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customHeight="1" ht="19.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customHeight="1" ht="19.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customHeight="1" ht="19.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customHeight="1" ht="19.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customHeight="1" ht="19.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customHeight="1" ht="19.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customHeight="1" ht="19.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customHeight="1" ht="19.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customHeight="1" ht="19.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customHeight="1" ht="19.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customHeight="1" ht="19.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customHeight="1" ht="19.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customHeight="1" ht="19.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customHeight="1" ht="19.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customHeight="1" ht="19.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customHeight="1" ht="19.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customHeight="1" ht="19.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customHeight="1" ht="19.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customHeight="1" ht="19.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customHeight="1" ht="19.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customHeight="1" ht="19.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customHeight="1" ht="19.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customHeight="1" ht="19.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customHeight="1" ht="19.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customHeight="1" ht="19.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customHeight="1" ht="19.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customHeight="1" ht="19.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customHeight="1" ht="19.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customHeight="1" ht="19.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customHeight="1" ht="19.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customHeight="1" ht="19.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customHeight="1" ht="19.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customHeight="1" ht="19.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customHeight="1" ht="19.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customHeight="1" ht="19.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customHeight="1" ht="19.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customHeight="1" ht="19.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customHeight="1" ht="19.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customHeight="1" ht="19.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customHeight="1" ht="19.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customHeight="1" ht="19.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customHeight="1" ht="19.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customHeight="1" ht="19.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customHeight="1" ht="19.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customHeight="1" ht="19.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customHeight="1" ht="19.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customHeight="1" ht="19.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customHeight="1" ht="19.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customHeight="1" ht="19.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customHeight="1" ht="19.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customHeight="1" ht="19.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customHeight="1" ht="19.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customHeight="1" ht="19.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customHeight="1" ht="19.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customHeight="1" ht="19.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customHeight="1" ht="19.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customHeight="1" ht="19.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customHeight="1" ht="19.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customHeight="1" ht="19.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customHeight="1" ht="19.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customHeight="1" ht="19.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customHeight="1" ht="19.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customHeight="1" ht="19.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customHeight="1" ht="19.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customHeight="1" ht="19.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customHeight="1" ht="19.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customHeight="1" ht="19.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customHeight="1" ht="19.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customHeight="1" ht="19.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customHeight="1" ht="19.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customHeight="1" ht="19.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customHeight="1" ht="19.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customHeight="1" ht="19.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customHeight="1" ht="19.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customHeight="1" ht="19.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customHeight="1" ht="19.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customHeight="1" ht="19.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customHeight="1" ht="19.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customHeight="1" ht="19.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customHeight="1" ht="19.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customHeight="1" ht="19.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customHeight="1" ht="19.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customHeight="1" ht="19.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customHeight="1" ht="19.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customHeight="1" ht="19.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customHeight="1" ht="19.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customHeight="1" ht="19.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customHeight="1" ht="19.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customHeight="1" ht="19.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customHeight="1" ht="19.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customHeight="1" ht="19.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customHeight="1" ht="19.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customHeight="1" ht="19.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customHeight="1" ht="19.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customHeight="1" ht="19.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customHeight="1" ht="19.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customHeight="1" ht="19.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customHeight="1" ht="19.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customHeight="1" ht="19.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customHeight="1" ht="19.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customHeight="1" ht="19.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customHeight="1" ht="19.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customHeight="1" ht="19.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customHeight="1" ht="19.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customHeight="1" ht="19.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customHeight="1" ht="19.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customHeight="1" ht="19.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customHeight="1" ht="19.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customHeight="1" ht="19.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customHeight="1" ht="19.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customHeight="1" ht="19.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customHeight="1" ht="19.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customHeight="1" ht="19.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customHeight="1" ht="19.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customHeight="1" ht="19.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customHeight="1" ht="19.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customHeight="1" ht="19.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customHeight="1" ht="19.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customHeight="1" ht="19.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customHeight="1" ht="19.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customHeight="1" ht="19.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customHeight="1" ht="19.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customHeight="1" ht="19.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customHeight="1" ht="19.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customHeight="1" ht="19.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customHeight="1" ht="19.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customHeight="1" ht="19.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customHeight="1" ht="19.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customHeight="1" ht="19.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customHeight="1" ht="19.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customHeight="1" ht="19.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customHeight="1" ht="19.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customHeight="1" ht="19.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customHeight="1" ht="19.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customHeight="1" ht="19.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customHeight="1" ht="19.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customHeight="1" ht="19.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customHeight="1" ht="19.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customHeight="1" ht="19.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customHeight="1" ht="19.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customHeight="1" ht="19.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customHeight="1" ht="19.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customHeight="1" ht="19.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customHeight="1" ht="19.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customHeight="1" ht="19.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customHeight="1" ht="19.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customHeight="1" ht="19.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customHeight="1" ht="19.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customHeight="1" ht="19.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customHeight="1" ht="19.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customHeight="1" ht="19.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customHeight="1" ht="19.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customHeight="1" ht="19.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customHeight="1" ht="19.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customHeight="1" ht="19.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customHeight="1" ht="19.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customHeight="1" ht="19.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customHeight="1" ht="19.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customHeight="1" ht="19.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customHeight="1" ht="19.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customHeight="1" ht="19.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customHeight="1" ht="19.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customHeight="1" ht="19.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customHeight="1" ht="19.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customHeight="1" ht="19.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customHeight="1" ht="19.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customHeight="1" ht="19.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customHeight="1" ht="19.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customHeight="1" ht="19.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customHeight="1" ht="19.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customHeight="1" ht="19.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customHeight="1" ht="19.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customHeight="1" ht="19.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customHeight="1" ht="19.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customHeight="1" ht="19.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customHeight="1" ht="19.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customHeight="1" ht="19.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customHeight="1" ht="19.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customHeight="1" ht="19.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customHeight="1" ht="19.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customHeight="1" ht="19.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customHeight="1" ht="19.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customHeight="1" ht="19.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customHeight="1" ht="19.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customHeight="1" ht="19.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customHeight="1" ht="19.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customHeight="1" ht="19.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customHeight="1" ht="19.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customHeight="1" ht="19.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customHeight="1" ht="19.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customHeight="1" ht="19.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customHeight="1" ht="19.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customHeight="1" ht="19.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customHeight="1" ht="19.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customHeight="1" ht="19.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customHeight="1" ht="19.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customHeight="1" ht="19.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customHeight="1" ht="19.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customHeight="1" ht="19.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customHeight="1" ht="19.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customHeight="1" ht="19.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customHeight="1" ht="19.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customHeight="1" ht="19.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customHeight="1" ht="19.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customHeight="1" ht="19.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customHeight="1" ht="19.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customHeight="1" ht="19.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customHeight="1" ht="19.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customHeight="1" ht="19.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customHeight="1" ht="19.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customHeight="1" ht="19.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customHeight="1" ht="19.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customHeight="1" ht="19.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customHeight="1" ht="19.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customHeight="1" ht="19.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customHeight="1" ht="19.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customHeight="1" ht="19.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customHeight="1" ht="19.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customHeight="1" ht="19.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customHeight="1" ht="19.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customHeight="1" ht="19.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customHeight="1" ht="19.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customHeight="1" ht="19.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customHeight="1" ht="19.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customHeight="1" ht="19.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customHeight="1" ht="19.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customHeight="1" ht="19.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customHeight="1" ht="19.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customHeight="1" ht="19.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customHeight="1" ht="19.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customHeight="1" ht="19.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customHeight="1" ht="19.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customHeight="1" ht="19.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customHeight="1" ht="19.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customHeight="1" ht="19.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customHeight="1" ht="19.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customHeight="1" ht="19.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customHeight="1" ht="19.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customHeight="1" ht="19.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customHeight="1" ht="19.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customHeight="1" ht="19.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customHeight="1" ht="19.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customHeight="1" ht="19.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customHeight="1" ht="19.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customHeight="1" ht="19.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customHeight="1" ht="19.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customHeight="1" ht="19.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customHeight="1" ht="19.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customHeight="1" ht="19.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customHeight="1" ht="19.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customHeight="1" ht="19.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customHeight="1" ht="19.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customHeight="1" ht="19.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customHeight="1" ht="19.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customHeight="1" ht="19.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customHeight="1" ht="19.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customHeight="1" ht="19.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customHeight="1" ht="19.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customHeight="1" ht="19.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customHeight="1" ht="19.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customHeight="1" ht="19.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customHeight="1" ht="19.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customHeight="1" ht="19.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customHeight="1" ht="19.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customHeight="1" ht="19.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customHeight="1" ht="19.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customHeight="1" ht="19.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customHeight="1" ht="19.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customHeight="1" ht="19.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customHeight="1" ht="19.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customHeight="1" ht="19.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customHeight="1" ht="19.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customHeight="1" ht="19.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customHeight="1" ht="19.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customHeight="1" ht="19.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customHeight="1" ht="19.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customHeight="1" ht="19.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customHeight="1" ht="19.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customHeight="1" ht="19.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customHeight="1" ht="19.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customHeight="1" ht="19.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customHeight="1" ht="19.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customHeight="1" ht="19.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customHeight="1" ht="19.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customHeight="1" ht="19.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customHeight="1" ht="19.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customHeight="1" ht="19.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customHeight="1" ht="19.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customHeight="1" ht="19.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customHeight="1" ht="19.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customHeight="1" ht="19.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customHeight="1" ht="19.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customHeight="1" ht="19.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customHeight="1" ht="19.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customHeight="1" ht="19.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customHeight="1" ht="19.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customHeight="1" ht="19.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customHeight="1" ht="19.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customHeight="1" ht="19.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customHeight="1" ht="19.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customHeight="1" ht="19.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customHeight="1" ht="19.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customHeight="1" ht="19.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customHeight="1" ht="19.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customHeight="1" ht="19.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customHeight="1" ht="19.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customHeight="1" ht="19.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customHeight="1" ht="19.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customHeight="1" ht="19.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customHeight="1" ht="19.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customHeight="1" ht="19.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customHeight="1" ht="19.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customHeight="1" ht="19.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customHeight="1" ht="19.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customHeight="1" ht="19.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customHeight="1" ht="19.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customHeight="1" ht="19.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customHeight="1" ht="19.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customHeight="1" ht="19.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customHeight="1" ht="19.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customHeight="1" ht="19.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customHeight="1" ht="19.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customHeight="1" ht="19.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customHeight="1" ht="19.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customHeight="1" ht="19.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customHeight="1" ht="19.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customHeight="1" ht="19.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customHeight="1" ht="19.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customHeight="1" ht="19.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customHeight="1" ht="19.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customHeight="1" ht="19.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customHeight="1" ht="19.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customHeight="1" ht="19.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customHeight="1" ht="19.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customHeight="1" ht="19.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customHeight="1" ht="19.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customHeight="1" ht="19.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customHeight="1" ht="19.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customHeight="1" ht="19.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customHeight="1" ht="19.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customHeight="1" ht="19.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customHeight="1" ht="19.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customHeight="1" ht="19.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customHeight="1" ht="19.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customHeight="1" ht="19.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customHeight="1" ht="19.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customHeight="1" ht="19.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customHeight="1" ht="19.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customHeight="1" ht="19.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customHeight="1" ht="19.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customHeight="1" ht="19.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customHeight="1" ht="19.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customHeight="1" ht="19.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customHeight="1" ht="19.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customHeight="1" ht="19.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customHeight="1" ht="19.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customHeight="1" ht="19.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customHeight="1" ht="19.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customHeight="1" ht="19.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customHeight="1" ht="19.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customHeight="1" ht="19.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customHeight="1" ht="19.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customHeight="1" ht="19.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customHeight="1" ht="19.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customHeight="1" ht="19.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customHeight="1" ht="19.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customHeight="1" ht="19.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customHeight="1" ht="19.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customHeight="1" ht="19.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customHeight="1" ht="19.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customHeight="1" ht="19.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customHeight="1" ht="19.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customHeight="1" ht="19.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customHeight="1" ht="19.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customHeight="1" ht="19.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customHeight="1" ht="19.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customHeight="1" ht="19.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customHeight="1" ht="19.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customHeight="1" ht="19.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customHeight="1" ht="19.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customHeight="1" ht="19.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customHeight="1" ht="19.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customHeight="1" ht="19.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customHeight="1" ht="19.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customHeight="1" ht="19.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customHeight="1" ht="19.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customHeight="1" ht="19.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customHeight="1" ht="19.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customHeight="1" ht="19.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customHeight="1" ht="19.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customHeight="1" ht="19.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customHeight="1" ht="19.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customHeight="1" ht="19.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customHeight="1" ht="19.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customHeight="1" ht="19.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customHeight="1" ht="19.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customHeight="1" ht="19.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customHeight="1" ht="19.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customHeight="1" ht="19.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customHeight="1" ht="19.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customHeight="1" ht="19.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customHeight="1" ht="19.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customHeight="1" ht="19.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customHeight="1" ht="19.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customHeight="1" ht="19.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customHeight="1" ht="19.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customHeight="1" ht="19.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customHeight="1" ht="19.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customHeight="1" ht="19.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customHeight="1" ht="19.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customHeight="1" ht="19.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customHeight="1" ht="19.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customHeight="1" ht="19.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customHeight="1" ht="19.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customHeight="1" ht="19.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customHeight="1" ht="19.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customHeight="1" ht="19.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customHeight="1" ht="19.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customHeight="1" ht="19.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customHeight="1" ht="19.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customHeight="1" ht="19.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customHeight="1" ht="19.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customHeight="1" ht="19.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customHeight="1" ht="19.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customHeight="1" ht="19.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customHeight="1" ht="19.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customHeight="1" ht="19.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customHeight="1" ht="19.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customHeight="1" ht="19.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customHeight="1" ht="19.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customHeight="1" ht="19.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customHeight="1" ht="19.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customHeight="1" ht="19.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customHeight="1" ht="19.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customHeight="1" ht="19.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customHeight="1" ht="19.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customHeight="1" ht="19.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customHeight="1" ht="19.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customHeight="1" ht="19.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customHeight="1" ht="19.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customHeight="1" ht="19.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customHeight="1" ht="19.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customHeight="1" ht="19.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customHeight="1" ht="19.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customHeight="1" ht="19.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customHeight="1" ht="19.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customHeight="1" ht="19.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customHeight="1" ht="19.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customHeight="1" ht="19.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customHeight="1" ht="19.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customHeight="1" ht="19.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customHeight="1" ht="19.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customHeight="1" ht="19.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customHeight="1" ht="19.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customHeight="1" ht="19.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customHeight="1" ht="19.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customHeight="1" ht="19.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customHeight="1" ht="19.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customHeight="1" ht="19.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customHeight="1" ht="19.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customHeight="1" ht="19.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customHeight="1" ht="19.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customHeight="1" ht="19.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customHeight="1" ht="19.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customHeight="1" ht="19.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customHeight="1" ht="19.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customHeight="1" ht="19.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customHeight="1" ht="19.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customHeight="1" ht="19.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customHeight="1" ht="19.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customHeight="1" ht="19.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customHeight="1" ht="19.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customHeight="1" ht="19.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customHeight="1" ht="19.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customHeight="1" ht="19.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customHeight="1" ht="19.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customHeight="1" ht="19.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customHeight="1" ht="19.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customHeight="1" ht="19.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customHeight="1" ht="19.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customHeight="1" ht="19.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customHeight="1" ht="19.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customHeight="1" ht="19.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customHeight="1" ht="19.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customHeight="1" ht="19.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customHeight="1" ht="19.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customHeight="1" ht="19.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customHeight="1" ht="19.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customHeight="1" ht="19.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customHeight="1" ht="19.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customHeight="1" ht="19.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customHeight="1" ht="19.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customHeight="1" ht="19.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customHeight="1" ht="19.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customHeight="1" ht="19.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customHeight="1" ht="19.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customHeight="1" ht="19.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customHeight="1" ht="19.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customHeight="1" ht="19.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customHeight="1" ht="19.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customHeight="1" ht="19.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customHeight="1" ht="19.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customHeight="1" ht="19.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customHeight="1" ht="19.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customHeight="1" ht="19.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customHeight="1" ht="19.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customHeight="1" ht="19.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customHeight="1" ht="19.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customHeight="1" ht="19.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customHeight="1" ht="19.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customHeight="1" ht="19.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customHeight="1" ht="19.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customHeight="1" ht="19.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customHeight="1" ht="19.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customHeight="1" ht="19.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customHeight="1" ht="19.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customHeight="1" ht="19.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customHeight="1" ht="19.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customHeight="1" ht="19.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customHeight="1" ht="19.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customHeight="1" ht="19.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customHeight="1" ht="19.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customHeight="1" ht="19.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customHeight="1" ht="19.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customHeight="1" ht="19.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customHeight="1" ht="19.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customHeight="1" ht="19.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customHeight="1" ht="19.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customHeight="1" ht="19.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customHeight="1" ht="19.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customHeight="1" ht="19.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customHeight="1" ht="19.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customHeight="1" ht="19.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customHeight="1" ht="19.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customHeight="1" ht="19.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customHeight="1" ht="19.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customHeight="1" ht="19.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customHeight="1" ht="19.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customHeight="1" ht="19.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customHeight="1" ht="19.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customHeight="1" ht="19.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customHeight="1" ht="19.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customHeight="1" ht="19.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customHeight="1" ht="19.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customHeight="1" ht="19.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customHeight="1" ht="19.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customHeight="1" ht="19.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customHeight="1" ht="19.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customHeight="1" ht="19.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customHeight="1" ht="19.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customHeight="1" ht="19.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customHeight="1" ht="19.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customHeight="1" ht="19.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customHeight="1" ht="19.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customHeight="1" ht="19.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customHeight="1" ht="19.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customHeight="1" ht="19.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customHeight="1" ht="19.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customHeight="1" ht="19.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customHeight="1" ht="19.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customHeight="1" ht="19.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customHeight="1" ht="19.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customHeight="1" ht="19.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customHeight="1" ht="19.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customHeight="1" ht="19.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customHeight="1" ht="19.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customHeight="1" ht="19.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customHeight="1" ht="19.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customHeight="1" ht="19.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customHeight="1" ht="19.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customHeight="1" ht="19.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customHeight="1" ht="19.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customHeight="1" ht="19.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customHeight="1" ht="19.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customHeight="1" ht="19.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customHeight="1" ht="19.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customHeight="1" ht="19.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customHeight="1" ht="19.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customHeight="1" ht="19.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customHeight="1" ht="19.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customHeight="1" ht="19.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customHeight="1" ht="19.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customHeight="1" ht="19.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customHeight="1" ht="19.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customHeight="1" ht="19.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customHeight="1" ht="19.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customHeight="1" ht="19.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customHeight="1" ht="19.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customHeight="1" ht="19.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customHeight="1" ht="19.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customHeight="1" ht="19.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customHeight="1" ht="19.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customHeight="1" ht="19.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customHeight="1" ht="19.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customHeight="1" ht="19.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customHeight="1" ht="19.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customHeight="1" ht="19.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customHeight="1" ht="19.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customHeight="1" ht="19.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customHeight="1" ht="19.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customHeight="1" ht="19.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customHeight="1" ht="19.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customHeight="1" ht="19.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customHeight="1" ht="19.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customHeight="1" ht="19.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customHeight="1" ht="19.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customHeight="1" ht="19.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customHeight="1" ht="19.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customHeight="1" ht="19.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customHeight="1" ht="19.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customHeight="1" ht="19.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customHeight="1" ht="19.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customHeight="1" ht="19.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customHeight="1" ht="19.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customHeight="1" ht="19.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customHeight="1" ht="19.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customHeight="1" ht="19.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customHeight="1" ht="19.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customHeight="1" ht="19.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customHeight="1" ht="19.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customHeight="1" ht="19.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customHeight="1" ht="19.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customHeight="1" ht="19.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customHeight="1" ht="19.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customHeight="1" ht="19.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customHeight="1" ht="19.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customHeight="1" ht="19.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customHeight="1" ht="19.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customHeight="1" ht="19.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customHeight="1" ht="19.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customHeight="1" ht="19.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customHeight="1" ht="19.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customHeight="1" ht="19.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customHeight="1" ht="19.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customHeight="1" ht="19.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customHeight="1" ht="19.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customHeight="1" ht="19.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customHeight="1" ht="19.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customHeight="1" ht="19.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customHeight="1" ht="19.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customHeight="1" ht="19.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customHeight="1" ht="19.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customHeight="1" ht="19.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customHeight="1" ht="19.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customHeight="1" ht="19.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customHeight="1" ht="19.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customHeight="1" ht="19.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customHeight="1" ht="19.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customHeight="1" ht="19.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customHeight="1" ht="19.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customHeight="1" ht="19.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customHeight="1" ht="19.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customHeight="1" ht="19.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customHeight="1" ht="19.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customHeight="1" ht="19.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customHeight="1" ht="19.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customHeight="1" ht="19.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customHeight="1" ht="19.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customHeight="1" ht="19.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customHeight="1" ht="19.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customHeight="1" ht="19.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customHeight="1" ht="19.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customHeight="1" ht="19.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customHeight="1" ht="19.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customHeight="1" ht="19.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customHeight="1" ht="19.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customHeight="1" ht="19.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customHeight="1" ht="19.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customHeight="1" ht="19.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customHeight="1" ht="19.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customHeight="1" ht="19.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customHeight="1" ht="19.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customHeight="1" ht="19.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customHeight="1" ht="19.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customHeight="1" ht="19.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customHeight="1" ht="19.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customHeight="1" ht="19.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customHeight="1" ht="19.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customHeight="1" ht="19.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customHeight="1" ht="19.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customHeight="1" ht="19.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customHeight="1" ht="19.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customHeight="1" ht="19.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customHeight="1" ht="19.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customHeight="1" ht="19.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customHeight="1" ht="19.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customHeight="1" ht="19.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customHeight="1" ht="19.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customHeight="1" ht="19.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customHeight="1" ht="19.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customHeight="1" ht="19.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customHeight="1" ht="19.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customHeight="1" ht="19.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customHeight="1" ht="19.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customHeight="1" ht="19.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customHeight="1" ht="19.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customHeight="1" ht="19.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customHeight="1" ht="19.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customHeight="1" ht="19.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customHeight="1" ht="19.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customHeight="1" ht="19.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9:H9"/>
    <mergeCell ref="C10:H10"/>
    <mergeCell ref="C11:H11"/>
    <mergeCell ref="C12:H12"/>
    <mergeCell ref="C13:H13"/>
    <mergeCell ref="C14:H14"/>
    <mergeCell ref="C15:H15"/>
    <mergeCell ref="C16:H16"/>
    <mergeCell ref="C17:H17"/>
    <mergeCell ref="C18:H18"/>
    <mergeCell ref="C19:H19"/>
    <mergeCell ref="C20:H20"/>
    <mergeCell ref="C21:H21"/>
    <mergeCell ref="C22:H22"/>
    <mergeCell ref="C23:H23"/>
    <mergeCell ref="C24:H24"/>
    <mergeCell ref="C25:H25"/>
    <mergeCell ref="C26:H26"/>
    <mergeCell ref="C27:H27"/>
  </mergeCells>
  <hyperlinks>
    <hyperlink ref="C9" location="'Зеркала'!A1"/>
    <hyperlink ref="C10" location="'Маркировка поручней'!A1"/>
    <hyperlink ref="C11" location="'Обучение детей с ОВЗ'!A1"/>
    <hyperlink ref="C12" location="'Тактильные наклейки'!A1"/>
    <hyperlink ref="C13" location="'FM-СИСТЕМЫ'!A1"/>
    <hyperlink ref="C14" location="'Беспроводная система вызо'!A1"/>
    <hyperlink ref="C15" location="'Видеоувеличители портатив'!A1"/>
    <hyperlink ref="C16" location="'Занятия спортом для людей'!A1"/>
    <hyperlink ref="C17" location="'Звуковые маяки и информат'!A1"/>
    <hyperlink ref="C18" location="'Информационно-коммуникаци'!A1"/>
    <hyperlink ref="C19" location="'Кресла-коляски'!A1"/>
    <hyperlink ref="C20" location="'Мнемосхемы и тактильные з'!A1"/>
    <hyperlink ref="C21" location="'Мобильные и стационарные '!A1"/>
    <hyperlink ref="C22" location="'Настольные и настенные ин'!A1"/>
    <hyperlink ref="C23" location="'Поручни'!A1"/>
    <hyperlink ref="C24" location="'Программное обеспечение д'!A1"/>
    <hyperlink ref="C25" location="'Противоскользящие покрыти'!A1"/>
    <hyperlink ref="C26" location="'Стационарные информационн'!A1"/>
    <hyperlink ref="C27" location="'Тифлотехника'!A1"/>
  </hyperlinks>
  <printOptions gridLines="false" gridLinesSet="true"/>
  <pageMargins left="0.25" right="0.25" top="0.75" bottom="0.75" header="0" footer="0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F18" sqref="F18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30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31</v>
      </c>
      <c r="B4" s="16"/>
      <c r="C4" s="16"/>
      <c r="D4" s="16"/>
      <c r="E4" s="16"/>
      <c r="F4" s="18"/>
    </row>
    <row r="5" spans="1:6">
      <c r="A5" s="20" t="s">
        <v>32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33</v>
      </c>
      <c r="B7" s="16"/>
      <c r="C7" s="16"/>
      <c r="D7" s="16"/>
      <c r="E7" s="16"/>
      <c r="F7" s="18"/>
    </row>
    <row r="8" spans="1:6">
      <c r="A8" s="21" t="s">
        <v>34</v>
      </c>
      <c r="B8" s="22"/>
      <c r="C8" s="22"/>
      <c r="D8" s="22"/>
      <c r="E8" s="22"/>
      <c r="F8" s="23"/>
    </row>
    <row r="9" spans="1:6">
      <c r="A9" s="0" t="s">
        <v>35</v>
      </c>
    </row>
    <row r="11" spans="1:6" customHeight="1" ht="20">
      <c r="A11" s="25" t="s">
        <v>11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36</v>
      </c>
      <c r="B13" s="14" t="s">
        <v>37</v>
      </c>
      <c r="C13" s="14" t="s">
        <v>38</v>
      </c>
      <c r="D13" s="14" t="s">
        <v>39</v>
      </c>
      <c r="E13" s="14" t="s">
        <v>40</v>
      </c>
      <c r="F13" s="15" t="s">
        <v>41</v>
      </c>
    </row>
    <row r="14" spans="1:6">
      <c r="A14" s="28">
        <v>1</v>
      </c>
      <c r="B14" s="26">
        <v>98195890</v>
      </c>
      <c r="C14" s="27" t="s">
        <v>42</v>
      </c>
      <c r="D14" s="26"/>
      <c r="E14" s="26">
        <v>18650</v>
      </c>
      <c r="F14" s="29" t="str">
        <f>D14*E14</f>
        <v>0</v>
      </c>
    </row>
    <row r="15" spans="1:6">
      <c r="A15" s="28">
        <v>2</v>
      </c>
      <c r="B15" s="26">
        <v>98195801</v>
      </c>
      <c r="C15" s="27" t="s">
        <v>43</v>
      </c>
      <c r="D15" s="26"/>
      <c r="E15" s="26">
        <v>20000</v>
      </c>
      <c r="F15" s="29" t="str">
        <f>D15*E15</f>
        <v>0</v>
      </c>
    </row>
    <row r="16" spans="1:6">
      <c r="A16" s="28">
        <v>3</v>
      </c>
      <c r="B16" s="26">
        <v>98195889</v>
      </c>
      <c r="C16" s="27" t="s">
        <v>44</v>
      </c>
      <c r="D16" s="26"/>
      <c r="E16" s="26">
        <v>23000</v>
      </c>
      <c r="F16" s="29" t="str">
        <f>D16*E16</f>
        <v>0</v>
      </c>
    </row>
    <row r="17" spans="1:6">
      <c r="A17" s="28">
        <v>4</v>
      </c>
      <c r="B17" s="26">
        <v>98195891</v>
      </c>
      <c r="C17" s="27" t="s">
        <v>45</v>
      </c>
      <c r="D17" s="26"/>
      <c r="E17" s="26">
        <v>19680</v>
      </c>
      <c r="F17" s="29" t="str">
        <f>D17*E17</f>
        <v>0</v>
      </c>
    </row>
    <row r="18" spans="1:6">
      <c r="A18" s="30" t="s">
        <v>46</v>
      </c>
      <c r="B18" s="31"/>
      <c r="C18" s="32"/>
      <c r="D18" s="31"/>
      <c r="E18" s="31"/>
      <c r="F18" s="33" t="str">
        <f>SUM(F9:F17)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8:E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F44" sqref="F44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30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31</v>
      </c>
      <c r="B4" s="16"/>
      <c r="C4" s="16"/>
      <c r="D4" s="16"/>
      <c r="E4" s="16"/>
      <c r="F4" s="18"/>
    </row>
    <row r="5" spans="1:6">
      <c r="A5" s="20" t="s">
        <v>32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33</v>
      </c>
      <c r="B7" s="16"/>
      <c r="C7" s="16"/>
      <c r="D7" s="16"/>
      <c r="E7" s="16"/>
      <c r="F7" s="18"/>
    </row>
    <row r="8" spans="1:6">
      <c r="A8" s="21" t="s">
        <v>34</v>
      </c>
      <c r="B8" s="22"/>
      <c r="C8" s="22"/>
      <c r="D8" s="22"/>
      <c r="E8" s="22"/>
      <c r="F8" s="23"/>
    </row>
    <row r="9" spans="1:6">
      <c r="A9" s="0" t="s">
        <v>35</v>
      </c>
    </row>
    <row r="11" spans="1:6" customHeight="1" ht="20">
      <c r="A11" s="25" t="s">
        <v>12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36</v>
      </c>
      <c r="B13" s="14" t="s">
        <v>37</v>
      </c>
      <c r="C13" s="14" t="s">
        <v>38</v>
      </c>
      <c r="D13" s="14" t="s">
        <v>39</v>
      </c>
      <c r="E13" s="14" t="s">
        <v>40</v>
      </c>
      <c r="F13" s="15" t="s">
        <v>41</v>
      </c>
    </row>
    <row r="14" spans="1:6">
      <c r="A14" s="28">
        <v>1</v>
      </c>
      <c r="B14" s="26">
        <v>98195917</v>
      </c>
      <c r="C14" s="27" t="s">
        <v>47</v>
      </c>
      <c r="D14" s="26"/>
      <c r="E14" s="26">
        <v>660</v>
      </c>
      <c r="F14" s="29" t="str">
        <f>D14*E14</f>
        <v>0</v>
      </c>
    </row>
    <row r="15" spans="1:6">
      <c r="A15" s="28">
        <v>2</v>
      </c>
      <c r="B15" s="26">
        <v>98195958</v>
      </c>
      <c r="C15" s="27" t="s">
        <v>48</v>
      </c>
      <c r="D15" s="26"/>
      <c r="E15" s="26">
        <v>660</v>
      </c>
      <c r="F15" s="29" t="str">
        <f>D15*E15</f>
        <v>0</v>
      </c>
    </row>
    <row r="16" spans="1:6">
      <c r="A16" s="28">
        <v>3</v>
      </c>
      <c r="B16" s="26">
        <v>98195959</v>
      </c>
      <c r="C16" s="27" t="s">
        <v>49</v>
      </c>
      <c r="D16" s="26"/>
      <c r="E16" s="26">
        <v>660</v>
      </c>
      <c r="F16" s="29" t="str">
        <f>D16*E16</f>
        <v>0</v>
      </c>
    </row>
    <row r="17" spans="1:6">
      <c r="A17" s="28">
        <v>4</v>
      </c>
      <c r="B17" s="26">
        <v>98195955</v>
      </c>
      <c r="C17" s="27" t="s">
        <v>50</v>
      </c>
      <c r="D17" s="26"/>
      <c r="E17" s="26">
        <v>660</v>
      </c>
      <c r="F17" s="29" t="str">
        <f>D17*E17</f>
        <v>0</v>
      </c>
    </row>
    <row r="18" spans="1:6">
      <c r="A18" s="28">
        <v>5</v>
      </c>
      <c r="B18" s="26">
        <v>98195963</v>
      </c>
      <c r="C18" s="27" t="s">
        <v>51</v>
      </c>
      <c r="D18" s="26"/>
      <c r="E18" s="26">
        <v>660</v>
      </c>
      <c r="F18" s="29" t="str">
        <f>D18*E18</f>
        <v>0</v>
      </c>
    </row>
    <row r="19" spans="1:6">
      <c r="A19" s="28">
        <v>6</v>
      </c>
      <c r="B19" s="26">
        <v>98195972</v>
      </c>
      <c r="C19" s="27" t="s">
        <v>52</v>
      </c>
      <c r="D19" s="26"/>
      <c r="E19" s="26">
        <v>660</v>
      </c>
      <c r="F19" s="29" t="str">
        <f>D19*E19</f>
        <v>0</v>
      </c>
    </row>
    <row r="20" spans="1:6">
      <c r="A20" s="28">
        <v>7</v>
      </c>
      <c r="B20" s="26">
        <v>98195915</v>
      </c>
      <c r="C20" s="27" t="s">
        <v>53</v>
      </c>
      <c r="D20" s="26"/>
      <c r="E20" s="26">
        <v>660</v>
      </c>
      <c r="F20" s="29" t="str">
        <f>D20*E20</f>
        <v>0</v>
      </c>
    </row>
    <row r="21" spans="1:6">
      <c r="A21" s="28">
        <v>8</v>
      </c>
      <c r="B21" s="26">
        <v>98195957</v>
      </c>
      <c r="C21" s="27" t="s">
        <v>54</v>
      </c>
      <c r="D21" s="26"/>
      <c r="E21" s="26">
        <v>660</v>
      </c>
      <c r="F21" s="29" t="str">
        <f>D21*E21</f>
        <v>0</v>
      </c>
    </row>
    <row r="22" spans="1:6">
      <c r="A22" s="28">
        <v>9</v>
      </c>
      <c r="B22" s="26">
        <v>98195961</v>
      </c>
      <c r="C22" s="27" t="s">
        <v>55</v>
      </c>
      <c r="D22" s="26"/>
      <c r="E22" s="26">
        <v>660</v>
      </c>
      <c r="F22" s="29" t="str">
        <f>D22*E22</f>
        <v>0</v>
      </c>
    </row>
    <row r="23" spans="1:6">
      <c r="A23" s="28">
        <v>10</v>
      </c>
      <c r="B23" s="26">
        <v>98195951</v>
      </c>
      <c r="C23" s="27" t="s">
        <v>56</v>
      </c>
      <c r="D23" s="26"/>
      <c r="E23" s="26">
        <v>660</v>
      </c>
      <c r="F23" s="29" t="str">
        <f>D23*E23</f>
        <v>0</v>
      </c>
    </row>
    <row r="24" spans="1:6">
      <c r="A24" s="28">
        <v>11</v>
      </c>
      <c r="B24" s="26">
        <v>98195964</v>
      </c>
      <c r="C24" s="27" t="s">
        <v>57</v>
      </c>
      <c r="D24" s="26"/>
      <c r="E24" s="26">
        <v>660</v>
      </c>
      <c r="F24" s="29" t="str">
        <f>D24*E24</f>
        <v>0</v>
      </c>
    </row>
    <row r="25" spans="1:6">
      <c r="A25" s="28">
        <v>12</v>
      </c>
      <c r="B25" s="26">
        <v>98195929</v>
      </c>
      <c r="C25" s="27" t="s">
        <v>58</v>
      </c>
      <c r="D25" s="26"/>
      <c r="E25" s="26">
        <v>660</v>
      </c>
      <c r="F25" s="29" t="str">
        <f>D25*E25</f>
        <v>0</v>
      </c>
    </row>
    <row r="26" spans="1:6">
      <c r="A26" s="28">
        <v>13</v>
      </c>
      <c r="B26" s="26">
        <v>98195956</v>
      </c>
      <c r="C26" s="27" t="s">
        <v>59</v>
      </c>
      <c r="D26" s="26"/>
      <c r="E26" s="26">
        <v>660</v>
      </c>
      <c r="F26" s="29" t="str">
        <f>D26*E26</f>
        <v>0</v>
      </c>
    </row>
    <row r="27" spans="1:6">
      <c r="A27" s="28">
        <v>14</v>
      </c>
      <c r="B27" s="26">
        <v>98195960</v>
      </c>
      <c r="C27" s="27" t="s">
        <v>60</v>
      </c>
      <c r="D27" s="26"/>
      <c r="E27" s="26">
        <v>660</v>
      </c>
      <c r="F27" s="29" t="str">
        <f>D27*E27</f>
        <v>0</v>
      </c>
    </row>
    <row r="28" spans="1:6">
      <c r="A28" s="28">
        <v>15</v>
      </c>
      <c r="B28" s="26">
        <v>98195916</v>
      </c>
      <c r="C28" s="27" t="s">
        <v>61</v>
      </c>
      <c r="D28" s="26"/>
      <c r="E28" s="26">
        <v>660</v>
      </c>
      <c r="F28" s="29" t="str">
        <f>D28*E28</f>
        <v>0</v>
      </c>
    </row>
    <row r="29" spans="1:6">
      <c r="A29" s="28">
        <v>16</v>
      </c>
      <c r="B29" s="26">
        <v>98195914</v>
      </c>
      <c r="C29" s="27" t="s">
        <v>62</v>
      </c>
      <c r="D29" s="26"/>
      <c r="E29" s="26">
        <v>640</v>
      </c>
      <c r="F29" s="29" t="str">
        <f>D29*E29</f>
        <v>0</v>
      </c>
    </row>
    <row r="30" spans="1:6">
      <c r="A30" s="28">
        <v>17</v>
      </c>
      <c r="B30" s="26">
        <v>98195918</v>
      </c>
      <c r="C30" s="27" t="s">
        <v>63</v>
      </c>
      <c r="D30" s="26"/>
      <c r="E30" s="26">
        <v>640</v>
      </c>
      <c r="F30" s="29" t="str">
        <f>D30*E30</f>
        <v>0</v>
      </c>
    </row>
    <row r="31" spans="1:6">
      <c r="A31" s="28">
        <v>18</v>
      </c>
      <c r="B31" s="26">
        <v>98195948</v>
      </c>
      <c r="C31" s="27" t="s">
        <v>64</v>
      </c>
      <c r="D31" s="26"/>
      <c r="E31" s="26">
        <v>640</v>
      </c>
      <c r="F31" s="29" t="str">
        <f>D31*E31</f>
        <v>0</v>
      </c>
    </row>
    <row r="32" spans="1:6">
      <c r="A32" s="28">
        <v>19</v>
      </c>
      <c r="B32" s="26">
        <v>98195903</v>
      </c>
      <c r="C32" s="27" t="s">
        <v>65</v>
      </c>
      <c r="D32" s="26"/>
      <c r="E32" s="26">
        <v>660</v>
      </c>
      <c r="F32" s="29" t="str">
        <f>D32*E32</f>
        <v>0</v>
      </c>
    </row>
    <row r="33" spans="1:6">
      <c r="A33" s="28">
        <v>20</v>
      </c>
      <c r="B33" s="26">
        <v>98195894</v>
      </c>
      <c r="C33" s="27" t="s">
        <v>66</v>
      </c>
      <c r="D33" s="26"/>
      <c r="E33" s="26">
        <v>660</v>
      </c>
      <c r="F33" s="29" t="str">
        <f>D33*E33</f>
        <v>0</v>
      </c>
    </row>
    <row r="34" spans="1:6">
      <c r="A34" s="28">
        <v>21</v>
      </c>
      <c r="B34" s="26">
        <v>98195901</v>
      </c>
      <c r="C34" s="27" t="s">
        <v>67</v>
      </c>
      <c r="D34" s="26"/>
      <c r="E34" s="26">
        <v>660</v>
      </c>
      <c r="F34" s="29" t="str">
        <f>D34*E34</f>
        <v>0</v>
      </c>
    </row>
    <row r="35" spans="1:6">
      <c r="A35" s="28">
        <v>22</v>
      </c>
      <c r="B35" s="26">
        <v>98195896</v>
      </c>
      <c r="C35" s="27" t="s">
        <v>68</v>
      </c>
      <c r="D35" s="26"/>
      <c r="E35" s="26">
        <v>660</v>
      </c>
      <c r="F35" s="29" t="str">
        <f>D35*E35</f>
        <v>0</v>
      </c>
    </row>
    <row r="36" spans="1:6">
      <c r="A36" s="28">
        <v>23</v>
      </c>
      <c r="B36" s="26">
        <v>98195902</v>
      </c>
      <c r="C36" s="27" t="s">
        <v>69</v>
      </c>
      <c r="D36" s="26"/>
      <c r="E36" s="26">
        <v>660</v>
      </c>
      <c r="F36" s="29" t="str">
        <f>D36*E36</f>
        <v>0</v>
      </c>
    </row>
    <row r="37" spans="1:6">
      <c r="A37" s="28">
        <v>24</v>
      </c>
      <c r="B37" s="26">
        <v>98195899</v>
      </c>
      <c r="C37" s="27" t="s">
        <v>70</v>
      </c>
      <c r="D37" s="26"/>
      <c r="E37" s="26">
        <v>660</v>
      </c>
      <c r="F37" s="29" t="str">
        <f>D37*E37</f>
        <v>0</v>
      </c>
    </row>
    <row r="38" spans="1:6">
      <c r="A38" s="28">
        <v>25</v>
      </c>
      <c r="B38" s="26">
        <v>98195911</v>
      </c>
      <c r="C38" s="27" t="s">
        <v>71</v>
      </c>
      <c r="D38" s="26"/>
      <c r="E38" s="26">
        <v>660</v>
      </c>
      <c r="F38" s="29" t="str">
        <f>D38*E38</f>
        <v>0</v>
      </c>
    </row>
    <row r="39" spans="1:6">
      <c r="A39" s="28">
        <v>26</v>
      </c>
      <c r="B39" s="26">
        <v>98195895</v>
      </c>
      <c r="C39" s="27" t="s">
        <v>72</v>
      </c>
      <c r="D39" s="26"/>
      <c r="E39" s="26">
        <v>660</v>
      </c>
      <c r="F39" s="29" t="str">
        <f>D39*E39</f>
        <v>0</v>
      </c>
    </row>
    <row r="40" spans="1:6">
      <c r="A40" s="28">
        <v>27</v>
      </c>
      <c r="B40" s="26">
        <v>98195908</v>
      </c>
      <c r="C40" s="27" t="s">
        <v>73</v>
      </c>
      <c r="D40" s="26"/>
      <c r="E40" s="26">
        <v>660</v>
      </c>
      <c r="F40" s="29" t="str">
        <f>D40*E40</f>
        <v>0</v>
      </c>
    </row>
    <row r="41" spans="1:6">
      <c r="A41" s="28">
        <v>28</v>
      </c>
      <c r="B41" s="26">
        <v>98195909</v>
      </c>
      <c r="C41" s="27" t="s">
        <v>74</v>
      </c>
      <c r="D41" s="26"/>
      <c r="E41" s="26">
        <v>660</v>
      </c>
      <c r="F41" s="29" t="str">
        <f>D41*E41</f>
        <v>0</v>
      </c>
    </row>
    <row r="42" spans="1:6">
      <c r="A42" s="28">
        <v>29</v>
      </c>
      <c r="B42" s="26">
        <v>98195905</v>
      </c>
      <c r="C42" s="27" t="s">
        <v>75</v>
      </c>
      <c r="D42" s="26"/>
      <c r="E42" s="26">
        <v>720</v>
      </c>
      <c r="F42" s="29" t="str">
        <f>D42*E42</f>
        <v>0</v>
      </c>
    </row>
    <row r="43" spans="1:6">
      <c r="A43" s="28">
        <v>30</v>
      </c>
      <c r="B43" s="26">
        <v>98195904</v>
      </c>
      <c r="C43" s="27" t="s">
        <v>76</v>
      </c>
      <c r="D43" s="26"/>
      <c r="E43" s="26">
        <v>660</v>
      </c>
      <c r="F43" s="29" t="str">
        <f>D43*E43</f>
        <v>0</v>
      </c>
    </row>
    <row r="44" spans="1:6">
      <c r="A44" s="30" t="s">
        <v>46</v>
      </c>
      <c r="B44" s="31"/>
      <c r="C44" s="32"/>
      <c r="D44" s="31"/>
      <c r="E44" s="31"/>
      <c r="F44" s="33" t="str">
        <f>SUM(F9:F43)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44:E4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9"/>
  <sheetViews>
    <sheetView tabSelected="0" workbookViewId="0" showGridLines="true" showRowColHeaders="1">
      <selection activeCell="F79" sqref="F79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30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31</v>
      </c>
      <c r="B4" s="16"/>
      <c r="C4" s="16"/>
      <c r="D4" s="16"/>
      <c r="E4" s="16"/>
      <c r="F4" s="18"/>
    </row>
    <row r="5" spans="1:6">
      <c r="A5" s="20" t="s">
        <v>32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33</v>
      </c>
      <c r="B7" s="16"/>
      <c r="C7" s="16"/>
      <c r="D7" s="16"/>
      <c r="E7" s="16"/>
      <c r="F7" s="18"/>
    </row>
    <row r="8" spans="1:6">
      <c r="A8" s="21" t="s">
        <v>34</v>
      </c>
      <c r="B8" s="22"/>
      <c r="C8" s="22"/>
      <c r="D8" s="22"/>
      <c r="E8" s="22"/>
      <c r="F8" s="23"/>
    </row>
    <row r="9" spans="1:6">
      <c r="A9" s="0" t="s">
        <v>35</v>
      </c>
    </row>
    <row r="11" spans="1:6" customHeight="1" ht="20">
      <c r="A11" s="25" t="s">
        <v>13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36</v>
      </c>
      <c r="B13" s="14" t="s">
        <v>37</v>
      </c>
      <c r="C13" s="14" t="s">
        <v>38</v>
      </c>
      <c r="D13" s="14" t="s">
        <v>39</v>
      </c>
      <c r="E13" s="14" t="s">
        <v>40</v>
      </c>
      <c r="F13" s="15" t="s">
        <v>41</v>
      </c>
    </row>
    <row r="14" spans="1:6">
      <c r="A14" s="28">
        <v>1</v>
      </c>
      <c r="B14" s="26">
        <v>98234851</v>
      </c>
      <c r="C14" s="27" t="s">
        <v>77</v>
      </c>
      <c r="D14" s="26"/>
      <c r="E14" s="26">
        <v>6420</v>
      </c>
      <c r="F14" s="29" t="str">
        <f>D14*E14</f>
        <v>0</v>
      </c>
    </row>
    <row r="15" spans="1:6">
      <c r="A15" s="28">
        <v>2</v>
      </c>
      <c r="B15" s="26">
        <v>98174532</v>
      </c>
      <c r="C15" s="27" t="s">
        <v>78</v>
      </c>
      <c r="D15" s="26"/>
      <c r="E15" s="26">
        <v>500</v>
      </c>
      <c r="F15" s="29" t="str">
        <f>D15*E15</f>
        <v>0</v>
      </c>
    </row>
    <row r="16" spans="1:6">
      <c r="A16" s="28">
        <v>3</v>
      </c>
      <c r="B16" s="26">
        <v>98174521</v>
      </c>
      <c r="C16" s="27" t="s">
        <v>79</v>
      </c>
      <c r="D16" s="26"/>
      <c r="E16" s="26">
        <v>4680</v>
      </c>
      <c r="F16" s="29" t="str">
        <f>D16*E16</f>
        <v>0</v>
      </c>
    </row>
    <row r="17" spans="1:6">
      <c r="A17" s="28">
        <v>4</v>
      </c>
      <c r="B17" s="26">
        <v>98122029</v>
      </c>
      <c r="C17" s="27" t="s">
        <v>80</v>
      </c>
      <c r="D17" s="26"/>
      <c r="E17" s="26">
        <v>3860</v>
      </c>
      <c r="F17" s="29" t="str">
        <f>D17*E17</f>
        <v>0</v>
      </c>
    </row>
    <row r="18" spans="1:6">
      <c r="A18" s="28">
        <v>5</v>
      </c>
      <c r="B18" s="26">
        <v>98122028</v>
      </c>
      <c r="C18" s="27" t="s">
        <v>81</v>
      </c>
      <c r="D18" s="26"/>
      <c r="E18" s="26">
        <v>3890</v>
      </c>
      <c r="F18" s="29" t="str">
        <f>D18*E18</f>
        <v>0</v>
      </c>
    </row>
    <row r="19" spans="1:6">
      <c r="A19" s="28">
        <v>6</v>
      </c>
      <c r="B19" s="26">
        <v>98122957</v>
      </c>
      <c r="C19" s="27" t="s">
        <v>82</v>
      </c>
      <c r="D19" s="26"/>
      <c r="E19" s="26">
        <v>3810</v>
      </c>
      <c r="F19" s="29" t="str">
        <f>D19*E19</f>
        <v>0</v>
      </c>
    </row>
    <row r="20" spans="1:6">
      <c r="A20" s="28">
        <v>7</v>
      </c>
      <c r="B20" s="26">
        <v>98122026</v>
      </c>
      <c r="C20" s="27" t="s">
        <v>83</v>
      </c>
      <c r="D20" s="26"/>
      <c r="E20" s="26">
        <v>3520</v>
      </c>
      <c r="F20" s="29" t="str">
        <f>D20*E20</f>
        <v>0</v>
      </c>
    </row>
    <row r="21" spans="1:6">
      <c r="A21" s="28">
        <v>8</v>
      </c>
      <c r="B21" s="26">
        <v>98174535</v>
      </c>
      <c r="C21" s="27" t="s">
        <v>84</v>
      </c>
      <c r="D21" s="26"/>
      <c r="E21" s="26">
        <v>1890</v>
      </c>
      <c r="F21" s="29" t="str">
        <f>D21*E21</f>
        <v>0</v>
      </c>
    </row>
    <row r="22" spans="1:6">
      <c r="A22" s="28">
        <v>9</v>
      </c>
      <c r="B22" s="26">
        <v>98303356</v>
      </c>
      <c r="C22" s="27" t="s">
        <v>85</v>
      </c>
      <c r="D22" s="26"/>
      <c r="E22" s="26">
        <v>14298</v>
      </c>
      <c r="F22" s="29" t="str">
        <f>D22*E22</f>
        <v>0</v>
      </c>
    </row>
    <row r="23" spans="1:6">
      <c r="A23" s="28">
        <v>10</v>
      </c>
      <c r="B23" s="26">
        <v>98174657</v>
      </c>
      <c r="C23" s="27" t="s">
        <v>86</v>
      </c>
      <c r="D23" s="26"/>
      <c r="E23" s="26">
        <v>233000</v>
      </c>
      <c r="F23" s="29" t="str">
        <f>D23*E23</f>
        <v>0</v>
      </c>
    </row>
    <row r="24" spans="1:6">
      <c r="A24" s="28">
        <v>11</v>
      </c>
      <c r="B24" s="26">
        <v>98174536</v>
      </c>
      <c r="C24" s="27" t="s">
        <v>87</v>
      </c>
      <c r="D24" s="26"/>
      <c r="E24" s="26">
        <v>3550</v>
      </c>
      <c r="F24" s="29" t="str">
        <f>D24*E24</f>
        <v>0</v>
      </c>
    </row>
    <row r="25" spans="1:6">
      <c r="A25" s="28">
        <v>12</v>
      </c>
      <c r="B25" s="26">
        <v>98174217</v>
      </c>
      <c r="C25" s="27" t="s">
        <v>88</v>
      </c>
      <c r="D25" s="26"/>
      <c r="E25" s="26">
        <v>14600</v>
      </c>
      <c r="F25" s="29" t="str">
        <f>D25*E25</f>
        <v>0</v>
      </c>
    </row>
    <row r="26" spans="1:6">
      <c r="A26" s="28">
        <v>13</v>
      </c>
      <c r="B26" s="26">
        <v>98174241</v>
      </c>
      <c r="C26" s="27" t="s">
        <v>89</v>
      </c>
      <c r="D26" s="26"/>
      <c r="E26" s="26">
        <v>147800</v>
      </c>
      <c r="F26" s="29" t="str">
        <f>D26*E26</f>
        <v>0</v>
      </c>
    </row>
    <row r="27" spans="1:6">
      <c r="A27" s="28">
        <v>14</v>
      </c>
      <c r="B27" s="26">
        <v>98234853</v>
      </c>
      <c r="C27" s="27" t="s">
        <v>90</v>
      </c>
      <c r="D27" s="26"/>
      <c r="E27" s="26">
        <v>4810</v>
      </c>
      <c r="F27" s="29" t="str">
        <f>D27*E27</f>
        <v>0</v>
      </c>
    </row>
    <row r="28" spans="1:6">
      <c r="A28" s="28">
        <v>15</v>
      </c>
      <c r="B28" s="26">
        <v>98234847</v>
      </c>
      <c r="C28" s="27" t="s">
        <v>91</v>
      </c>
      <c r="D28" s="26"/>
      <c r="E28" s="26">
        <v>2375</v>
      </c>
      <c r="F28" s="29" t="str">
        <f>D28*E28</f>
        <v>0</v>
      </c>
    </row>
    <row r="29" spans="1:6">
      <c r="A29" s="28">
        <v>16</v>
      </c>
      <c r="B29" s="26">
        <v>98173167</v>
      </c>
      <c r="C29" s="27" t="s">
        <v>92</v>
      </c>
      <c r="D29" s="26"/>
      <c r="E29" s="26">
        <v>5130</v>
      </c>
      <c r="F29" s="29" t="str">
        <f>D29*E29</f>
        <v>0</v>
      </c>
    </row>
    <row r="30" spans="1:6">
      <c r="A30" s="28">
        <v>17</v>
      </c>
      <c r="B30" s="26">
        <v>98234856</v>
      </c>
      <c r="C30" s="27" t="s">
        <v>93</v>
      </c>
      <c r="D30" s="26"/>
      <c r="E30" s="26">
        <v>3650</v>
      </c>
      <c r="F30" s="29" t="str">
        <f>D30*E30</f>
        <v>0</v>
      </c>
    </row>
    <row r="31" spans="1:6">
      <c r="A31" s="28">
        <v>18</v>
      </c>
      <c r="B31" s="26">
        <v>98234850</v>
      </c>
      <c r="C31" s="27" t="s">
        <v>94</v>
      </c>
      <c r="D31" s="26"/>
      <c r="E31" s="26">
        <v>2910</v>
      </c>
      <c r="F31" s="29" t="str">
        <f>D31*E31</f>
        <v>0</v>
      </c>
    </row>
    <row r="32" spans="1:6">
      <c r="A32" s="28">
        <v>19</v>
      </c>
      <c r="B32" s="26">
        <v>98234848</v>
      </c>
      <c r="C32" s="27" t="s">
        <v>95</v>
      </c>
      <c r="D32" s="26"/>
      <c r="E32" s="26">
        <v>4750</v>
      </c>
      <c r="F32" s="29" t="str">
        <f>D32*E32</f>
        <v>0</v>
      </c>
    </row>
    <row r="33" spans="1:6">
      <c r="A33" s="28">
        <v>20</v>
      </c>
      <c r="B33" s="26">
        <v>98234846</v>
      </c>
      <c r="C33" s="27" t="s">
        <v>96</v>
      </c>
      <c r="D33" s="26"/>
      <c r="E33" s="26">
        <v>4910</v>
      </c>
      <c r="F33" s="29" t="str">
        <f>D33*E33</f>
        <v>0</v>
      </c>
    </row>
    <row r="34" spans="1:6">
      <c r="A34" s="28">
        <v>21</v>
      </c>
      <c r="B34" s="26">
        <v>98123369</v>
      </c>
      <c r="C34" s="27" t="s">
        <v>97</v>
      </c>
      <c r="D34" s="26"/>
      <c r="E34" s="26">
        <v>1600</v>
      </c>
      <c r="F34" s="29" t="str">
        <f>D34*E34</f>
        <v>0</v>
      </c>
    </row>
    <row r="35" spans="1:6">
      <c r="A35" s="28">
        <v>22</v>
      </c>
      <c r="B35" s="26">
        <v>98174522</v>
      </c>
      <c r="C35" s="27" t="s">
        <v>98</v>
      </c>
      <c r="D35" s="26"/>
      <c r="E35" s="26">
        <v>18000</v>
      </c>
      <c r="F35" s="29" t="str">
        <f>D35*E35</f>
        <v>0</v>
      </c>
    </row>
    <row r="36" spans="1:6">
      <c r="A36" s="28">
        <v>23</v>
      </c>
      <c r="B36" s="26">
        <v>98234844</v>
      </c>
      <c r="C36" s="27" t="s">
        <v>99</v>
      </c>
      <c r="D36" s="26"/>
      <c r="E36" s="26">
        <v>2590</v>
      </c>
      <c r="F36" s="29" t="str">
        <f>D36*E36</f>
        <v>0</v>
      </c>
    </row>
    <row r="37" spans="1:6">
      <c r="A37" s="28">
        <v>24</v>
      </c>
      <c r="B37" s="26">
        <v>98234841</v>
      </c>
      <c r="C37" s="27" t="s">
        <v>100</v>
      </c>
      <c r="D37" s="26"/>
      <c r="E37" s="26">
        <v>3210</v>
      </c>
      <c r="F37" s="29" t="str">
        <f>D37*E37</f>
        <v>0</v>
      </c>
    </row>
    <row r="38" spans="1:6">
      <c r="A38" s="28">
        <v>25</v>
      </c>
      <c r="B38" s="26">
        <v>98234842</v>
      </c>
      <c r="C38" s="27" t="s">
        <v>101</v>
      </c>
      <c r="D38" s="26"/>
      <c r="E38" s="26">
        <v>2680</v>
      </c>
      <c r="F38" s="29" t="str">
        <f>D38*E38</f>
        <v>0</v>
      </c>
    </row>
    <row r="39" spans="1:6">
      <c r="A39" s="28">
        <v>26</v>
      </c>
      <c r="B39" s="26">
        <v>98234843</v>
      </c>
      <c r="C39" s="27" t="s">
        <v>102</v>
      </c>
      <c r="D39" s="26"/>
      <c r="E39" s="26">
        <v>4730</v>
      </c>
      <c r="F39" s="29" t="str">
        <f>D39*E39</f>
        <v>0</v>
      </c>
    </row>
    <row r="40" spans="1:6">
      <c r="A40" s="28">
        <v>27</v>
      </c>
      <c r="B40" s="26">
        <v>98234845</v>
      </c>
      <c r="C40" s="27" t="s">
        <v>103</v>
      </c>
      <c r="D40" s="26"/>
      <c r="E40" s="26">
        <v>10910</v>
      </c>
      <c r="F40" s="29" t="str">
        <f>D40*E40</f>
        <v>0</v>
      </c>
    </row>
    <row r="41" spans="1:6">
      <c r="A41" s="28">
        <v>28</v>
      </c>
      <c r="B41" s="26">
        <v>98174538</v>
      </c>
      <c r="C41" s="27" t="s">
        <v>104</v>
      </c>
      <c r="D41" s="26"/>
      <c r="E41" s="26">
        <v>4130</v>
      </c>
      <c r="F41" s="29" t="str">
        <f>D41*E41</f>
        <v>0</v>
      </c>
    </row>
    <row r="42" spans="1:6">
      <c r="A42" s="28">
        <v>29</v>
      </c>
      <c r="B42" s="26">
        <v>98174539</v>
      </c>
      <c r="C42" s="27" t="s">
        <v>105</v>
      </c>
      <c r="D42" s="26"/>
      <c r="E42" s="26">
        <v>4130</v>
      </c>
      <c r="F42" s="29" t="str">
        <f>D42*E42</f>
        <v>0</v>
      </c>
    </row>
    <row r="43" spans="1:6">
      <c r="A43" s="28">
        <v>30</v>
      </c>
      <c r="B43" s="26">
        <v>98174537</v>
      </c>
      <c r="C43" s="27" t="s">
        <v>106</v>
      </c>
      <c r="D43" s="26"/>
      <c r="E43" s="26">
        <v>4130</v>
      </c>
      <c r="F43" s="29" t="str">
        <f>D43*E43</f>
        <v>0</v>
      </c>
    </row>
    <row r="44" spans="1:6">
      <c r="A44" s="28">
        <v>31</v>
      </c>
      <c r="B44" s="26">
        <v>98234854</v>
      </c>
      <c r="C44" s="27" t="s">
        <v>107</v>
      </c>
      <c r="D44" s="26"/>
      <c r="E44" s="26">
        <v>3870</v>
      </c>
      <c r="F44" s="29" t="str">
        <f>D44*E44</f>
        <v>0</v>
      </c>
    </row>
    <row r="45" spans="1:6">
      <c r="A45" s="28">
        <v>32</v>
      </c>
      <c r="B45" s="26">
        <v>98234855</v>
      </c>
      <c r="C45" s="27" t="s">
        <v>108</v>
      </c>
      <c r="D45" s="26"/>
      <c r="E45" s="26">
        <v>3710</v>
      </c>
      <c r="F45" s="29" t="str">
        <f>D45*E45</f>
        <v>0</v>
      </c>
    </row>
    <row r="46" spans="1:6">
      <c r="A46" s="28">
        <v>33</v>
      </c>
      <c r="B46" s="26">
        <v>98234857</v>
      </c>
      <c r="C46" s="27" t="s">
        <v>109</v>
      </c>
      <c r="D46" s="26"/>
      <c r="E46" s="26">
        <v>4190</v>
      </c>
      <c r="F46" s="29" t="str">
        <f>D46*E46</f>
        <v>0</v>
      </c>
    </row>
    <row r="47" spans="1:6">
      <c r="A47" s="28">
        <v>34</v>
      </c>
      <c r="B47" s="26">
        <v>98234859</v>
      </c>
      <c r="C47" s="27" t="s">
        <v>110</v>
      </c>
      <c r="D47" s="26"/>
      <c r="E47" s="26">
        <v>3490</v>
      </c>
      <c r="F47" s="29" t="str">
        <f>D47*E47</f>
        <v>0</v>
      </c>
    </row>
    <row r="48" spans="1:6">
      <c r="A48" s="28">
        <v>35</v>
      </c>
      <c r="B48" s="26">
        <v>98174551</v>
      </c>
      <c r="C48" s="27" t="s">
        <v>111</v>
      </c>
      <c r="D48" s="26"/>
      <c r="E48" s="26">
        <v>35890</v>
      </c>
      <c r="F48" s="29" t="str">
        <f>D48*E48</f>
        <v>0</v>
      </c>
    </row>
    <row r="49" spans="1:6">
      <c r="A49" s="28">
        <v>36</v>
      </c>
      <c r="B49" s="26">
        <v>98234861</v>
      </c>
      <c r="C49" s="27" t="s">
        <v>112</v>
      </c>
      <c r="D49" s="26"/>
      <c r="E49" s="26">
        <v>7910</v>
      </c>
      <c r="F49" s="29" t="str">
        <f>D49*E49</f>
        <v>0</v>
      </c>
    </row>
    <row r="50" spans="1:6">
      <c r="A50" s="28">
        <v>37</v>
      </c>
      <c r="B50" s="26">
        <v>98174542</v>
      </c>
      <c r="C50" s="27" t="s">
        <v>113</v>
      </c>
      <c r="D50" s="26"/>
      <c r="E50" s="26">
        <v>19840</v>
      </c>
      <c r="F50" s="29" t="str">
        <f>D50*E50</f>
        <v>0</v>
      </c>
    </row>
    <row r="51" spans="1:6">
      <c r="A51" s="28">
        <v>38</v>
      </c>
      <c r="B51" s="26">
        <v>98234849</v>
      </c>
      <c r="C51" s="27" t="s">
        <v>114</v>
      </c>
      <c r="D51" s="26"/>
      <c r="E51" s="26">
        <v>2560</v>
      </c>
      <c r="F51" s="29" t="str">
        <f>D51*E51</f>
        <v>0</v>
      </c>
    </row>
    <row r="52" spans="1:6">
      <c r="A52" s="28">
        <v>39</v>
      </c>
      <c r="B52" s="26">
        <v>98174541</v>
      </c>
      <c r="C52" s="27" t="s">
        <v>115</v>
      </c>
      <c r="D52" s="26"/>
      <c r="E52" s="26">
        <v>10200</v>
      </c>
      <c r="F52" s="29" t="str">
        <f>D52*E52</f>
        <v>0</v>
      </c>
    </row>
    <row r="53" spans="1:6">
      <c r="A53" s="28">
        <v>40</v>
      </c>
      <c r="B53" s="26">
        <v>98122962</v>
      </c>
      <c r="C53" s="27" t="s">
        <v>116</v>
      </c>
      <c r="D53" s="26"/>
      <c r="E53" s="26">
        <v>9900</v>
      </c>
      <c r="F53" s="29" t="str">
        <f>D53*E53</f>
        <v>0</v>
      </c>
    </row>
    <row r="54" spans="1:6">
      <c r="A54" s="28">
        <v>41</v>
      </c>
      <c r="B54" s="26">
        <v>98174540</v>
      </c>
      <c r="C54" s="27" t="s">
        <v>117</v>
      </c>
      <c r="D54" s="26"/>
      <c r="E54" s="26">
        <v>11600</v>
      </c>
      <c r="F54" s="29" t="str">
        <f>D54*E54</f>
        <v>0</v>
      </c>
    </row>
    <row r="55" spans="1:6">
      <c r="A55" s="28">
        <v>42</v>
      </c>
      <c r="B55" s="26">
        <v>98122042</v>
      </c>
      <c r="C55" s="27" t="s">
        <v>118</v>
      </c>
      <c r="D55" s="26"/>
      <c r="E55" s="26">
        <v>5310</v>
      </c>
      <c r="F55" s="29" t="str">
        <f>D55*E55</f>
        <v>0</v>
      </c>
    </row>
    <row r="56" spans="1:6">
      <c r="A56" s="28">
        <v>43</v>
      </c>
      <c r="B56" s="26">
        <v>98123178</v>
      </c>
      <c r="C56" s="27" t="s">
        <v>119</v>
      </c>
      <c r="D56" s="26"/>
      <c r="E56" s="26">
        <v>10000</v>
      </c>
      <c r="F56" s="29" t="str">
        <f>D56*E56</f>
        <v>0</v>
      </c>
    </row>
    <row r="57" spans="1:6">
      <c r="A57" s="28">
        <v>44</v>
      </c>
      <c r="B57" s="26">
        <v>98174534</v>
      </c>
      <c r="C57" s="27" t="s">
        <v>120</v>
      </c>
      <c r="D57" s="26"/>
      <c r="E57" s="26">
        <v>34000</v>
      </c>
      <c r="F57" s="29" t="str">
        <f>D57*E57</f>
        <v>0</v>
      </c>
    </row>
    <row r="58" spans="1:6">
      <c r="A58" s="28">
        <v>45</v>
      </c>
      <c r="B58" s="26">
        <v>98204645</v>
      </c>
      <c r="C58" s="27" t="s">
        <v>121</v>
      </c>
      <c r="D58" s="26"/>
      <c r="E58" s="26">
        <v>14900</v>
      </c>
      <c r="F58" s="29" t="str">
        <f>D58*E58</f>
        <v>0</v>
      </c>
    </row>
    <row r="59" spans="1:6">
      <c r="A59" s="28">
        <v>46</v>
      </c>
      <c r="B59" s="26">
        <v>98100850</v>
      </c>
      <c r="C59" s="27" t="s">
        <v>122</v>
      </c>
      <c r="D59" s="26"/>
      <c r="E59" s="26">
        <v>14720</v>
      </c>
      <c r="F59" s="29" t="str">
        <f>D59*E59</f>
        <v>0</v>
      </c>
    </row>
    <row r="60" spans="1:6">
      <c r="A60" s="34" t="s">
        <v>123</v>
      </c>
      <c r="B60" s="26"/>
      <c r="C60" s="27"/>
      <c r="D60" s="26"/>
      <c r="E60" s="26"/>
      <c r="F60" s="29"/>
    </row>
    <row r="61" spans="1:6">
      <c r="A61" s="28">
        <v>1</v>
      </c>
      <c r="B61" s="26">
        <v>98234851</v>
      </c>
      <c r="C61" s="27" t="s">
        <v>77</v>
      </c>
      <c r="D61" s="26"/>
      <c r="E61" s="26">
        <v>6420</v>
      </c>
      <c r="F61" s="29" t="str">
        <f>D61*E61</f>
        <v>0</v>
      </c>
    </row>
    <row r="62" spans="1:6">
      <c r="A62" s="28">
        <v>2</v>
      </c>
      <c r="B62" s="26">
        <v>98234853</v>
      </c>
      <c r="C62" s="27" t="s">
        <v>90</v>
      </c>
      <c r="D62" s="26"/>
      <c r="E62" s="26">
        <v>4810</v>
      </c>
      <c r="F62" s="29" t="str">
        <f>D62*E62</f>
        <v>0</v>
      </c>
    </row>
    <row r="63" spans="1:6">
      <c r="A63" s="28">
        <v>3</v>
      </c>
      <c r="B63" s="26">
        <v>98234847</v>
      </c>
      <c r="C63" s="27" t="s">
        <v>91</v>
      </c>
      <c r="D63" s="26"/>
      <c r="E63" s="26">
        <v>2375</v>
      </c>
      <c r="F63" s="29" t="str">
        <f>D63*E63</f>
        <v>0</v>
      </c>
    </row>
    <row r="64" spans="1:6">
      <c r="A64" s="28">
        <v>4</v>
      </c>
      <c r="B64" s="26">
        <v>98234856</v>
      </c>
      <c r="C64" s="27" t="s">
        <v>93</v>
      </c>
      <c r="D64" s="26"/>
      <c r="E64" s="26">
        <v>3650</v>
      </c>
      <c r="F64" s="29" t="str">
        <f>D64*E64</f>
        <v>0</v>
      </c>
    </row>
    <row r="65" spans="1:6">
      <c r="A65" s="28">
        <v>5</v>
      </c>
      <c r="B65" s="26">
        <v>98234850</v>
      </c>
      <c r="C65" s="27" t="s">
        <v>94</v>
      </c>
      <c r="D65" s="26"/>
      <c r="E65" s="26">
        <v>2910</v>
      </c>
      <c r="F65" s="29" t="str">
        <f>D65*E65</f>
        <v>0</v>
      </c>
    </row>
    <row r="66" spans="1:6">
      <c r="A66" s="28">
        <v>6</v>
      </c>
      <c r="B66" s="26">
        <v>98234848</v>
      </c>
      <c r="C66" s="27" t="s">
        <v>95</v>
      </c>
      <c r="D66" s="26"/>
      <c r="E66" s="26">
        <v>4750</v>
      </c>
      <c r="F66" s="29" t="str">
        <f>D66*E66</f>
        <v>0</v>
      </c>
    </row>
    <row r="67" spans="1:6">
      <c r="A67" s="28">
        <v>7</v>
      </c>
      <c r="B67" s="26">
        <v>98234846</v>
      </c>
      <c r="C67" s="27" t="s">
        <v>96</v>
      </c>
      <c r="D67" s="26"/>
      <c r="E67" s="26">
        <v>4910</v>
      </c>
      <c r="F67" s="29" t="str">
        <f>D67*E67</f>
        <v>0</v>
      </c>
    </row>
    <row r="68" spans="1:6">
      <c r="A68" s="28">
        <v>8</v>
      </c>
      <c r="B68" s="26">
        <v>98234844</v>
      </c>
      <c r="C68" s="27" t="s">
        <v>99</v>
      </c>
      <c r="D68" s="26"/>
      <c r="E68" s="26">
        <v>2590</v>
      </c>
      <c r="F68" s="29" t="str">
        <f>D68*E68</f>
        <v>0</v>
      </c>
    </row>
    <row r="69" spans="1:6">
      <c r="A69" s="28">
        <v>9</v>
      </c>
      <c r="B69" s="26">
        <v>98234841</v>
      </c>
      <c r="C69" s="27" t="s">
        <v>100</v>
      </c>
      <c r="D69" s="26"/>
      <c r="E69" s="26">
        <v>3210</v>
      </c>
      <c r="F69" s="29" t="str">
        <f>D69*E69</f>
        <v>0</v>
      </c>
    </row>
    <row r="70" spans="1:6">
      <c r="A70" s="28">
        <v>10</v>
      </c>
      <c r="B70" s="26">
        <v>98234842</v>
      </c>
      <c r="C70" s="27" t="s">
        <v>101</v>
      </c>
      <c r="D70" s="26"/>
      <c r="E70" s="26">
        <v>2680</v>
      </c>
      <c r="F70" s="29" t="str">
        <f>D70*E70</f>
        <v>0</v>
      </c>
    </row>
    <row r="71" spans="1:6">
      <c r="A71" s="28">
        <v>11</v>
      </c>
      <c r="B71" s="26">
        <v>98234843</v>
      </c>
      <c r="C71" s="27" t="s">
        <v>102</v>
      </c>
      <c r="D71" s="26"/>
      <c r="E71" s="26">
        <v>4730</v>
      </c>
      <c r="F71" s="29" t="str">
        <f>D71*E71</f>
        <v>0</v>
      </c>
    </row>
    <row r="72" spans="1:6">
      <c r="A72" s="28">
        <v>12</v>
      </c>
      <c r="B72" s="26">
        <v>98234845</v>
      </c>
      <c r="C72" s="27" t="s">
        <v>103</v>
      </c>
      <c r="D72" s="26"/>
      <c r="E72" s="26">
        <v>10910</v>
      </c>
      <c r="F72" s="29" t="str">
        <f>D72*E72</f>
        <v>0</v>
      </c>
    </row>
    <row r="73" spans="1:6">
      <c r="A73" s="28">
        <v>13</v>
      </c>
      <c r="B73" s="26">
        <v>98234854</v>
      </c>
      <c r="C73" s="27" t="s">
        <v>107</v>
      </c>
      <c r="D73" s="26"/>
      <c r="E73" s="26">
        <v>3870</v>
      </c>
      <c r="F73" s="29" t="str">
        <f>D73*E73</f>
        <v>0</v>
      </c>
    </row>
    <row r="74" spans="1:6">
      <c r="A74" s="28">
        <v>14</v>
      </c>
      <c r="B74" s="26">
        <v>98234855</v>
      </c>
      <c r="C74" s="27" t="s">
        <v>108</v>
      </c>
      <c r="D74" s="26"/>
      <c r="E74" s="26">
        <v>3710</v>
      </c>
      <c r="F74" s="29" t="str">
        <f>D74*E74</f>
        <v>0</v>
      </c>
    </row>
    <row r="75" spans="1:6">
      <c r="A75" s="28">
        <v>15</v>
      </c>
      <c r="B75" s="26">
        <v>98234857</v>
      </c>
      <c r="C75" s="27" t="s">
        <v>109</v>
      </c>
      <c r="D75" s="26"/>
      <c r="E75" s="26">
        <v>4190</v>
      </c>
      <c r="F75" s="29" t="str">
        <f>D75*E75</f>
        <v>0</v>
      </c>
    </row>
    <row r="76" spans="1:6">
      <c r="A76" s="28">
        <v>16</v>
      </c>
      <c r="B76" s="26">
        <v>98234859</v>
      </c>
      <c r="C76" s="27" t="s">
        <v>110</v>
      </c>
      <c r="D76" s="26"/>
      <c r="E76" s="26">
        <v>3490</v>
      </c>
      <c r="F76" s="29" t="str">
        <f>D76*E76</f>
        <v>0</v>
      </c>
    </row>
    <row r="77" spans="1:6">
      <c r="A77" s="28">
        <v>17</v>
      </c>
      <c r="B77" s="26">
        <v>98234861</v>
      </c>
      <c r="C77" s="27" t="s">
        <v>112</v>
      </c>
      <c r="D77" s="26"/>
      <c r="E77" s="26">
        <v>7910</v>
      </c>
      <c r="F77" s="29" t="str">
        <f>D77*E77</f>
        <v>0</v>
      </c>
    </row>
    <row r="78" spans="1:6">
      <c r="A78" s="28">
        <v>18</v>
      </c>
      <c r="B78" s="26">
        <v>98234849</v>
      </c>
      <c r="C78" s="27" t="s">
        <v>114</v>
      </c>
      <c r="D78" s="26"/>
      <c r="E78" s="26">
        <v>2560</v>
      </c>
      <c r="F78" s="29" t="str">
        <f>D78*E78</f>
        <v>0</v>
      </c>
    </row>
    <row r="79" spans="1:6">
      <c r="A79" s="30" t="s">
        <v>46</v>
      </c>
      <c r="B79" s="31"/>
      <c r="C79" s="32"/>
      <c r="D79" s="31"/>
      <c r="E79" s="31"/>
      <c r="F79" s="33" t="str">
        <f>SUM(F9:F78)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60:F60"/>
    <mergeCell ref="A79:E7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F24" sqref="F24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30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31</v>
      </c>
      <c r="B4" s="16"/>
      <c r="C4" s="16"/>
      <c r="D4" s="16"/>
      <c r="E4" s="16"/>
      <c r="F4" s="18"/>
    </row>
    <row r="5" spans="1:6">
      <c r="A5" s="20" t="s">
        <v>32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33</v>
      </c>
      <c r="B7" s="16"/>
      <c r="C7" s="16"/>
      <c r="D7" s="16"/>
      <c r="E7" s="16"/>
      <c r="F7" s="18"/>
    </row>
    <row r="8" spans="1:6">
      <c r="A8" s="21" t="s">
        <v>34</v>
      </c>
      <c r="B8" s="22"/>
      <c r="C8" s="22"/>
      <c r="D8" s="22"/>
      <c r="E8" s="22"/>
      <c r="F8" s="23"/>
    </row>
    <row r="9" spans="1:6">
      <c r="A9" s="0" t="s">
        <v>35</v>
      </c>
    </row>
    <row r="11" spans="1:6" customHeight="1" ht="20">
      <c r="A11" s="25" t="s">
        <v>14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36</v>
      </c>
      <c r="B13" s="14" t="s">
        <v>37</v>
      </c>
      <c r="C13" s="14" t="s">
        <v>38</v>
      </c>
      <c r="D13" s="14" t="s">
        <v>39</v>
      </c>
      <c r="E13" s="14" t="s">
        <v>40</v>
      </c>
      <c r="F13" s="15" t="s">
        <v>41</v>
      </c>
    </row>
    <row r="14" spans="1:6">
      <c r="A14" s="28">
        <v>1</v>
      </c>
      <c r="B14" s="26">
        <v>98195838</v>
      </c>
      <c r="C14" s="27" t="s">
        <v>124</v>
      </c>
      <c r="D14" s="26"/>
      <c r="E14" s="26">
        <v>700</v>
      </c>
      <c r="F14" s="29" t="str">
        <f>D14*E14</f>
        <v>0</v>
      </c>
    </row>
    <row r="15" spans="1:6">
      <c r="A15" s="28">
        <v>2</v>
      </c>
      <c r="B15" s="26">
        <v>98195840</v>
      </c>
      <c r="C15" s="27" t="s">
        <v>125</v>
      </c>
      <c r="D15" s="26"/>
      <c r="E15" s="26">
        <v>1669</v>
      </c>
      <c r="F15" s="29" t="str">
        <f>D15*E15</f>
        <v>0</v>
      </c>
    </row>
    <row r="16" spans="1:6">
      <c r="A16" s="28">
        <v>3</v>
      </c>
      <c r="B16" s="26">
        <v>98195851</v>
      </c>
      <c r="C16" s="27" t="s">
        <v>126</v>
      </c>
      <c r="D16" s="26"/>
      <c r="E16" s="26">
        <v>537</v>
      </c>
      <c r="F16" s="29" t="str">
        <f>D16*E16</f>
        <v>0</v>
      </c>
    </row>
    <row r="17" spans="1:6">
      <c r="A17" s="28">
        <v>4</v>
      </c>
      <c r="B17" s="26">
        <v>98195847</v>
      </c>
      <c r="C17" s="27" t="s">
        <v>127</v>
      </c>
      <c r="D17" s="26"/>
      <c r="E17" s="26">
        <v>474</v>
      </c>
      <c r="F17" s="29" t="str">
        <f>D17*E17</f>
        <v>0</v>
      </c>
    </row>
    <row r="18" spans="1:6">
      <c r="A18" s="28">
        <v>5</v>
      </c>
      <c r="B18" s="26">
        <v>98195837</v>
      </c>
      <c r="C18" s="27" t="s">
        <v>128</v>
      </c>
      <c r="D18" s="26"/>
      <c r="E18" s="26">
        <v>645</v>
      </c>
      <c r="F18" s="29" t="str">
        <f>D18*E18</f>
        <v>0</v>
      </c>
    </row>
    <row r="19" spans="1:6">
      <c r="A19" s="28">
        <v>6</v>
      </c>
      <c r="B19" s="26">
        <v>98195848</v>
      </c>
      <c r="C19" s="27" t="s">
        <v>129</v>
      </c>
      <c r="D19" s="26"/>
      <c r="E19" s="26">
        <v>457</v>
      </c>
      <c r="F19" s="29" t="str">
        <f>D19*E19</f>
        <v>0</v>
      </c>
    </row>
    <row r="20" spans="1:6">
      <c r="A20" s="28">
        <v>7</v>
      </c>
      <c r="B20" s="26">
        <v>98195858</v>
      </c>
      <c r="C20" s="27" t="s">
        <v>130</v>
      </c>
      <c r="D20" s="26"/>
      <c r="E20" s="26">
        <v>964</v>
      </c>
      <c r="F20" s="29" t="str">
        <f>D20*E20</f>
        <v>0</v>
      </c>
    </row>
    <row r="21" spans="1:6">
      <c r="A21" s="28">
        <v>8</v>
      </c>
      <c r="B21" s="26">
        <v>98195846</v>
      </c>
      <c r="C21" s="27" t="s">
        <v>131</v>
      </c>
      <c r="D21" s="26"/>
      <c r="E21" s="26">
        <v>220</v>
      </c>
      <c r="F21" s="29" t="str">
        <f>D21*E21</f>
        <v>0</v>
      </c>
    </row>
    <row r="22" spans="1:6">
      <c r="A22" s="28">
        <v>9</v>
      </c>
      <c r="B22" s="26">
        <v>98195850</v>
      </c>
      <c r="C22" s="27" t="s">
        <v>132</v>
      </c>
      <c r="D22" s="26"/>
      <c r="E22" s="26">
        <v>436</v>
      </c>
      <c r="F22" s="29" t="str">
        <f>D22*E22</f>
        <v>0</v>
      </c>
    </row>
    <row r="23" spans="1:6">
      <c r="A23" s="28">
        <v>10</v>
      </c>
      <c r="B23" s="26">
        <v>98195836</v>
      </c>
      <c r="C23" s="27" t="s">
        <v>133</v>
      </c>
      <c r="D23" s="26"/>
      <c r="E23" s="26">
        <v>400</v>
      </c>
      <c r="F23" s="29" t="str">
        <f>D23*E23</f>
        <v>0</v>
      </c>
    </row>
    <row r="24" spans="1:6">
      <c r="A24" s="30" t="s">
        <v>46</v>
      </c>
      <c r="B24" s="31"/>
      <c r="C24" s="32"/>
      <c r="D24" s="31"/>
      <c r="E24" s="31"/>
      <c r="F24" s="33" t="str">
        <f>SUM(F9:F23)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4:E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0" workbookViewId="0" showGridLines="true" showRowColHeaders="1">
      <selection activeCell="F14" sqref="F14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30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31</v>
      </c>
      <c r="B4" s="16"/>
      <c r="C4" s="16"/>
      <c r="D4" s="16"/>
      <c r="E4" s="16"/>
      <c r="F4" s="18"/>
    </row>
    <row r="5" spans="1:6">
      <c r="A5" s="20" t="s">
        <v>32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33</v>
      </c>
      <c r="B7" s="16"/>
      <c r="C7" s="16"/>
      <c r="D7" s="16"/>
      <c r="E7" s="16"/>
      <c r="F7" s="18"/>
    </row>
    <row r="8" spans="1:6">
      <c r="A8" s="21" t="s">
        <v>34</v>
      </c>
      <c r="B8" s="22"/>
      <c r="C8" s="22"/>
      <c r="D8" s="22"/>
      <c r="E8" s="22"/>
      <c r="F8" s="23"/>
    </row>
    <row r="9" spans="1:6">
      <c r="A9" s="0" t="s">
        <v>35</v>
      </c>
    </row>
    <row r="11" spans="1:6" customHeight="1" ht="20">
      <c r="A11" s="25" t="s">
        <v>15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36</v>
      </c>
      <c r="B13" s="14" t="s">
        <v>37</v>
      </c>
      <c r="C13" s="14" t="s">
        <v>38</v>
      </c>
      <c r="D13" s="14" t="s">
        <v>39</v>
      </c>
      <c r="E13" s="14" t="s">
        <v>40</v>
      </c>
      <c r="F13" s="15" t="s">
        <v>41</v>
      </c>
    </row>
    <row r="14" spans="1:6">
      <c r="A14" s="30" t="s">
        <v>46</v>
      </c>
      <c r="B14" s="31"/>
      <c r="C14" s="32"/>
      <c r="D14" s="31"/>
      <c r="E14" s="31"/>
      <c r="F14" s="33" t="str">
        <f>SUM(F9:F13)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4:E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0" workbookViewId="0" showGridLines="true" showRowColHeaders="1">
      <selection activeCell="F14" sqref="F14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30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31</v>
      </c>
      <c r="B4" s="16"/>
      <c r="C4" s="16"/>
      <c r="D4" s="16"/>
      <c r="E4" s="16"/>
      <c r="F4" s="18"/>
    </row>
    <row r="5" spans="1:6">
      <c r="A5" s="20" t="s">
        <v>32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33</v>
      </c>
      <c r="B7" s="16"/>
      <c r="C7" s="16"/>
      <c r="D7" s="16"/>
      <c r="E7" s="16"/>
      <c r="F7" s="18"/>
    </row>
    <row r="8" spans="1:6">
      <c r="A8" s="21" t="s">
        <v>34</v>
      </c>
      <c r="B8" s="22"/>
      <c r="C8" s="22"/>
      <c r="D8" s="22"/>
      <c r="E8" s="22"/>
      <c r="F8" s="23"/>
    </row>
    <row r="9" spans="1:6">
      <c r="A9" s="0" t="s">
        <v>35</v>
      </c>
    </row>
    <row r="11" spans="1:6" customHeight="1" ht="20">
      <c r="A11" s="25" t="s">
        <v>16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36</v>
      </c>
      <c r="B13" s="14" t="s">
        <v>37</v>
      </c>
      <c r="C13" s="14" t="s">
        <v>38</v>
      </c>
      <c r="D13" s="14" t="s">
        <v>39</v>
      </c>
      <c r="E13" s="14" t="s">
        <v>40</v>
      </c>
      <c r="F13" s="15" t="s">
        <v>41</v>
      </c>
    </row>
    <row r="14" spans="1:6">
      <c r="A14" s="30" t="s">
        <v>46</v>
      </c>
      <c r="B14" s="31"/>
      <c r="C14" s="32"/>
      <c r="D14" s="31"/>
      <c r="E14" s="31"/>
      <c r="F14" s="33" t="str">
        <f>SUM(F9:F13)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4:E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F16" sqref="F16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30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31</v>
      </c>
      <c r="B4" s="16"/>
      <c r="C4" s="16"/>
      <c r="D4" s="16"/>
      <c r="E4" s="16"/>
      <c r="F4" s="18"/>
    </row>
    <row r="5" spans="1:6">
      <c r="A5" s="20" t="s">
        <v>32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33</v>
      </c>
      <c r="B7" s="16"/>
      <c r="C7" s="16"/>
      <c r="D7" s="16"/>
      <c r="E7" s="16"/>
      <c r="F7" s="18"/>
    </row>
    <row r="8" spans="1:6">
      <c r="A8" s="21" t="s">
        <v>34</v>
      </c>
      <c r="B8" s="22"/>
      <c r="C8" s="22"/>
      <c r="D8" s="22"/>
      <c r="E8" s="22"/>
      <c r="F8" s="23"/>
    </row>
    <row r="9" spans="1:6">
      <c r="A9" s="0" t="s">
        <v>35</v>
      </c>
    </row>
    <row r="11" spans="1:6" customHeight="1" ht="20">
      <c r="A11" s="25" t="s">
        <v>17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36</v>
      </c>
      <c r="B13" s="14" t="s">
        <v>37</v>
      </c>
      <c r="C13" s="14" t="s">
        <v>38</v>
      </c>
      <c r="D13" s="14" t="s">
        <v>39</v>
      </c>
      <c r="E13" s="14" t="s">
        <v>40</v>
      </c>
      <c r="F13" s="15" t="s">
        <v>41</v>
      </c>
    </row>
    <row r="14" spans="1:6">
      <c r="A14" s="34" t="s">
        <v>134</v>
      </c>
      <c r="B14" s="26"/>
      <c r="C14" s="27"/>
      <c r="D14" s="26"/>
      <c r="E14" s="26"/>
      <c r="F14" s="29"/>
    </row>
    <row r="15" spans="1:6">
      <c r="A15" s="34" t="s">
        <v>135</v>
      </c>
      <c r="B15" s="26"/>
      <c r="C15" s="27"/>
      <c r="D15" s="26"/>
      <c r="E15" s="26"/>
      <c r="F15" s="29"/>
    </row>
    <row r="16" spans="1:6">
      <c r="A16" s="30" t="s">
        <v>46</v>
      </c>
      <c r="B16" s="31"/>
      <c r="C16" s="32"/>
      <c r="D16" s="31"/>
      <c r="E16" s="31"/>
      <c r="F16" s="33" t="str">
        <f>SUM(F9:F15)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4:F14"/>
    <mergeCell ref="A15:F15"/>
    <mergeCell ref="A16:E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F16" sqref="F16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30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31</v>
      </c>
      <c r="B4" s="16"/>
      <c r="C4" s="16"/>
      <c r="D4" s="16"/>
      <c r="E4" s="16"/>
      <c r="F4" s="18"/>
    </row>
    <row r="5" spans="1:6">
      <c r="A5" s="20" t="s">
        <v>32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33</v>
      </c>
      <c r="B7" s="16"/>
      <c r="C7" s="16"/>
      <c r="D7" s="16"/>
      <c r="E7" s="16"/>
      <c r="F7" s="18"/>
    </row>
    <row r="8" spans="1:6">
      <c r="A8" s="21" t="s">
        <v>34</v>
      </c>
      <c r="B8" s="22"/>
      <c r="C8" s="22"/>
      <c r="D8" s="22"/>
      <c r="E8" s="22"/>
      <c r="F8" s="23"/>
    </row>
    <row r="9" spans="1:6">
      <c r="A9" s="0" t="s">
        <v>35</v>
      </c>
    </row>
    <row r="11" spans="1:6" customHeight="1" ht="20">
      <c r="A11" s="25" t="s">
        <v>18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36</v>
      </c>
      <c r="B13" s="14" t="s">
        <v>37</v>
      </c>
      <c r="C13" s="14" t="s">
        <v>38</v>
      </c>
      <c r="D13" s="14" t="s">
        <v>39</v>
      </c>
      <c r="E13" s="14" t="s">
        <v>40</v>
      </c>
      <c r="F13" s="15" t="s">
        <v>41</v>
      </c>
    </row>
    <row r="14" spans="1:6">
      <c r="A14" s="28">
        <v>1</v>
      </c>
      <c r="B14" s="26">
        <v>98242535</v>
      </c>
      <c r="C14" s="27" t="s">
        <v>136</v>
      </c>
      <c r="D14" s="26"/>
      <c r="E14" s="26">
        <v>16100</v>
      </c>
      <c r="F14" s="29" t="str">
        <f>D14*E14</f>
        <v>0</v>
      </c>
    </row>
    <row r="15" spans="1:6">
      <c r="A15" s="34" t="s">
        <v>137</v>
      </c>
      <c r="B15" s="26"/>
      <c r="C15" s="27"/>
      <c r="D15" s="26"/>
      <c r="E15" s="26"/>
      <c r="F15" s="29"/>
    </row>
    <row r="16" spans="1:6">
      <c r="A16" s="30" t="s">
        <v>46</v>
      </c>
      <c r="B16" s="31"/>
      <c r="C16" s="32"/>
      <c r="D16" s="31"/>
      <c r="E16" s="31"/>
      <c r="F16" s="33" t="str">
        <f>SUM(F9:F15)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5:F15"/>
    <mergeCell ref="A16:E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F15" sqref="F15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30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31</v>
      </c>
      <c r="B4" s="16"/>
      <c r="C4" s="16"/>
      <c r="D4" s="16"/>
      <c r="E4" s="16"/>
      <c r="F4" s="18"/>
    </row>
    <row r="5" spans="1:6">
      <c r="A5" s="20" t="s">
        <v>32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33</v>
      </c>
      <c r="B7" s="16"/>
      <c r="C7" s="16"/>
      <c r="D7" s="16"/>
      <c r="E7" s="16"/>
      <c r="F7" s="18"/>
    </row>
    <row r="8" spans="1:6">
      <c r="A8" s="21" t="s">
        <v>34</v>
      </c>
      <c r="B8" s="22"/>
      <c r="C8" s="22"/>
      <c r="D8" s="22"/>
      <c r="E8" s="22"/>
      <c r="F8" s="23"/>
    </row>
    <row r="9" spans="1:6">
      <c r="A9" s="0" t="s">
        <v>35</v>
      </c>
    </row>
    <row r="11" spans="1:6" customHeight="1" ht="20">
      <c r="A11" s="25" t="s">
        <v>19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36</v>
      </c>
      <c r="B13" s="14" t="s">
        <v>37</v>
      </c>
      <c r="C13" s="14" t="s">
        <v>38</v>
      </c>
      <c r="D13" s="14" t="s">
        <v>39</v>
      </c>
      <c r="E13" s="14" t="s">
        <v>40</v>
      </c>
      <c r="F13" s="15" t="s">
        <v>41</v>
      </c>
    </row>
    <row r="14" spans="1:6">
      <c r="A14" s="28">
        <v>1</v>
      </c>
      <c r="B14" s="26">
        <v>703008</v>
      </c>
      <c r="C14" s="27" t="s">
        <v>138</v>
      </c>
      <c r="D14" s="26"/>
      <c r="E14" s="26">
        <v>10800</v>
      </c>
      <c r="F14" s="29" t="str">
        <f>D14*E14</f>
        <v>0</v>
      </c>
    </row>
    <row r="15" spans="1:6">
      <c r="A15" s="30" t="s">
        <v>46</v>
      </c>
      <c r="B15" s="31"/>
      <c r="C15" s="32"/>
      <c r="D15" s="31"/>
      <c r="E15" s="31"/>
      <c r="F15" s="33" t="str">
        <f>SUM(F9:F14)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5:E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F23" sqref="F23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30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31</v>
      </c>
      <c r="B4" s="16"/>
      <c r="C4" s="16"/>
      <c r="D4" s="16"/>
      <c r="E4" s="16"/>
      <c r="F4" s="18"/>
    </row>
    <row r="5" spans="1:6">
      <c r="A5" s="20" t="s">
        <v>32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33</v>
      </c>
      <c r="B7" s="16"/>
      <c r="C7" s="16"/>
      <c r="D7" s="16"/>
      <c r="E7" s="16"/>
      <c r="F7" s="18"/>
    </row>
    <row r="8" spans="1:6">
      <c r="A8" s="21" t="s">
        <v>34</v>
      </c>
      <c r="B8" s="22"/>
      <c r="C8" s="22"/>
      <c r="D8" s="22"/>
      <c r="E8" s="22"/>
      <c r="F8" s="23"/>
    </row>
    <row r="9" spans="1:6">
      <c r="A9" s="0" t="s">
        <v>35</v>
      </c>
    </row>
    <row r="11" spans="1:6" customHeight="1" ht="20">
      <c r="A11" s="25" t="s">
        <v>20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36</v>
      </c>
      <c r="B13" s="14" t="s">
        <v>37</v>
      </c>
      <c r="C13" s="14" t="s">
        <v>38</v>
      </c>
      <c r="D13" s="14" t="s">
        <v>39</v>
      </c>
      <c r="E13" s="14" t="s">
        <v>40</v>
      </c>
      <c r="F13" s="15" t="s">
        <v>41</v>
      </c>
    </row>
    <row r="14" spans="1:6">
      <c r="A14" s="28">
        <v>1</v>
      </c>
      <c r="B14" s="26">
        <v>212009</v>
      </c>
      <c r="C14" s="27" t="s">
        <v>139</v>
      </c>
      <c r="D14" s="26"/>
      <c r="E14" s="26">
        <v>9459.07</v>
      </c>
      <c r="F14" s="29" t="str">
        <f>D14*E14</f>
        <v>0</v>
      </c>
    </row>
    <row r="15" spans="1:6">
      <c r="A15" s="28">
        <v>2</v>
      </c>
      <c r="B15" s="26">
        <v>98122947</v>
      </c>
      <c r="C15" s="27" t="s">
        <v>140</v>
      </c>
      <c r="D15" s="26"/>
      <c r="E15" s="26">
        <v>2448000</v>
      </c>
      <c r="F15" s="29" t="str">
        <f>D15*E15</f>
        <v>0</v>
      </c>
    </row>
    <row r="16" spans="1:6">
      <c r="A16" s="28">
        <v>3</v>
      </c>
      <c r="B16" s="26">
        <v>98122948</v>
      </c>
      <c r="C16" s="27" t="s">
        <v>141</v>
      </c>
      <c r="D16" s="26"/>
      <c r="E16" s="26">
        <v>769000</v>
      </c>
      <c r="F16" s="29" t="str">
        <f>D16*E16</f>
        <v>0</v>
      </c>
    </row>
    <row r="17" spans="1:6">
      <c r="A17" s="28">
        <v>4</v>
      </c>
      <c r="B17" s="26">
        <v>7003540</v>
      </c>
      <c r="C17" s="27" t="s">
        <v>142</v>
      </c>
      <c r="D17" s="26"/>
      <c r="E17" s="26">
        <v>259000</v>
      </c>
      <c r="F17" s="29" t="str">
        <f>D17*E17</f>
        <v>0</v>
      </c>
    </row>
    <row r="18" spans="1:6">
      <c r="A18" s="28">
        <v>5</v>
      </c>
      <c r="B18" s="26">
        <v>98171914</v>
      </c>
      <c r="C18" s="27" t="s">
        <v>143</v>
      </c>
      <c r="D18" s="26"/>
      <c r="E18" s="26">
        <v>152000</v>
      </c>
      <c r="F18" s="29" t="str">
        <f>D18*E18</f>
        <v>0</v>
      </c>
    </row>
    <row r="19" spans="1:6">
      <c r="A19" s="34" t="s">
        <v>144</v>
      </c>
      <c r="B19" s="26"/>
      <c r="C19" s="27"/>
      <c r="D19" s="26"/>
      <c r="E19" s="26"/>
      <c r="F19" s="29"/>
    </row>
    <row r="20" spans="1:6">
      <c r="A20" s="28">
        <v>1</v>
      </c>
      <c r="B20" s="26">
        <v>98122947</v>
      </c>
      <c r="C20" s="27" t="s">
        <v>140</v>
      </c>
      <c r="D20" s="26"/>
      <c r="E20" s="26">
        <v>2448000</v>
      </c>
      <c r="F20" s="29" t="str">
        <f>D20*E20</f>
        <v>0</v>
      </c>
    </row>
    <row r="21" spans="1:6">
      <c r="A21" s="28">
        <v>2</v>
      </c>
      <c r="B21" s="26">
        <v>98122948</v>
      </c>
      <c r="C21" s="27" t="s">
        <v>141</v>
      </c>
      <c r="D21" s="26"/>
      <c r="E21" s="26">
        <v>769000</v>
      </c>
      <c r="F21" s="29" t="str">
        <f>D21*E21</f>
        <v>0</v>
      </c>
    </row>
    <row r="22" spans="1:6">
      <c r="A22" s="28">
        <v>3</v>
      </c>
      <c r="B22" s="26">
        <v>7003540</v>
      </c>
      <c r="C22" s="27" t="s">
        <v>142</v>
      </c>
      <c r="D22" s="26"/>
      <c r="E22" s="26">
        <v>259000</v>
      </c>
      <c r="F22" s="29" t="str">
        <f>D22*E22</f>
        <v>0</v>
      </c>
    </row>
    <row r="23" spans="1:6">
      <c r="A23" s="30" t="s">
        <v>46</v>
      </c>
      <c r="B23" s="31"/>
      <c r="C23" s="32"/>
      <c r="D23" s="31"/>
      <c r="E23" s="31"/>
      <c r="F23" s="33" t="str">
        <f>SUM(F9:F22)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9:F19"/>
    <mergeCell ref="A23:E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0" workbookViewId="0" showGridLines="true" showRowColHeaders="1">
      <selection activeCell="F14" sqref="F14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30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31</v>
      </c>
      <c r="B4" s="16"/>
      <c r="C4" s="16"/>
      <c r="D4" s="16"/>
      <c r="E4" s="16"/>
      <c r="F4" s="18"/>
    </row>
    <row r="5" spans="1:6">
      <c r="A5" s="20" t="s">
        <v>32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33</v>
      </c>
      <c r="B7" s="16"/>
      <c r="C7" s="16"/>
      <c r="D7" s="16"/>
      <c r="E7" s="16"/>
      <c r="F7" s="18"/>
    </row>
    <row r="8" spans="1:6">
      <c r="A8" s="21" t="s">
        <v>34</v>
      </c>
      <c r="B8" s="22"/>
      <c r="C8" s="22"/>
      <c r="D8" s="22"/>
      <c r="E8" s="22"/>
      <c r="F8" s="23"/>
    </row>
    <row r="9" spans="1:6">
      <c r="A9" s="0" t="s">
        <v>35</v>
      </c>
    </row>
    <row r="11" spans="1:6" customHeight="1" ht="20">
      <c r="A11" s="25" t="s">
        <v>21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36</v>
      </c>
      <c r="B13" s="14" t="s">
        <v>37</v>
      </c>
      <c r="C13" s="14" t="s">
        <v>38</v>
      </c>
      <c r="D13" s="14" t="s">
        <v>39</v>
      </c>
      <c r="E13" s="14" t="s">
        <v>40</v>
      </c>
      <c r="F13" s="15" t="s">
        <v>41</v>
      </c>
    </row>
    <row r="14" spans="1:6">
      <c r="A14" s="30" t="s">
        <v>46</v>
      </c>
      <c r="B14" s="31"/>
      <c r="C14" s="32"/>
      <c r="D14" s="31"/>
      <c r="E14" s="31"/>
      <c r="F14" s="33" t="str">
        <f>SUM(F9:F13)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4:E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F16" sqref="F16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30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31</v>
      </c>
      <c r="B4" s="16"/>
      <c r="C4" s="16"/>
      <c r="D4" s="16"/>
      <c r="E4" s="16"/>
      <c r="F4" s="18"/>
    </row>
    <row r="5" spans="1:6">
      <c r="A5" s="20" t="s">
        <v>32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33</v>
      </c>
      <c r="B7" s="16"/>
      <c r="C7" s="16"/>
      <c r="D7" s="16"/>
      <c r="E7" s="16"/>
      <c r="F7" s="18"/>
    </row>
    <row r="8" spans="1:6">
      <c r="A8" s="21" t="s">
        <v>34</v>
      </c>
      <c r="B8" s="22"/>
      <c r="C8" s="22"/>
      <c r="D8" s="22"/>
      <c r="E8" s="22"/>
      <c r="F8" s="23"/>
    </row>
    <row r="9" spans="1:6">
      <c r="A9" s="0" t="s">
        <v>35</v>
      </c>
    </row>
    <row r="11" spans="1:6" customHeight="1" ht="20">
      <c r="A11" s="25" t="s">
        <v>22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36</v>
      </c>
      <c r="B13" s="14" t="s">
        <v>37</v>
      </c>
      <c r="C13" s="14" t="s">
        <v>38</v>
      </c>
      <c r="D13" s="14" t="s">
        <v>39</v>
      </c>
      <c r="E13" s="14" t="s">
        <v>40</v>
      </c>
      <c r="F13" s="15" t="s">
        <v>41</v>
      </c>
    </row>
    <row r="14" spans="1:6">
      <c r="A14" s="34" t="s">
        <v>145</v>
      </c>
      <c r="B14" s="26"/>
      <c r="C14" s="27"/>
      <c r="D14" s="26"/>
      <c r="E14" s="26"/>
      <c r="F14" s="29"/>
    </row>
    <row r="15" spans="1:6">
      <c r="A15" s="34" t="s">
        <v>146</v>
      </c>
      <c r="B15" s="26"/>
      <c r="C15" s="27"/>
      <c r="D15" s="26"/>
      <c r="E15" s="26"/>
      <c r="F15" s="29"/>
    </row>
    <row r="16" spans="1:6">
      <c r="A16" s="30" t="s">
        <v>46</v>
      </c>
      <c r="B16" s="31"/>
      <c r="C16" s="32"/>
      <c r="D16" s="31"/>
      <c r="E16" s="31"/>
      <c r="F16" s="33" t="str">
        <f>SUM(F9:F15)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4:F14"/>
    <mergeCell ref="A15:F15"/>
    <mergeCell ref="A16:E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F16" sqref="F16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30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31</v>
      </c>
      <c r="B4" s="16"/>
      <c r="C4" s="16"/>
      <c r="D4" s="16"/>
      <c r="E4" s="16"/>
      <c r="F4" s="18"/>
    </row>
    <row r="5" spans="1:6">
      <c r="A5" s="20" t="s">
        <v>32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33</v>
      </c>
      <c r="B7" s="16"/>
      <c r="C7" s="16"/>
      <c r="D7" s="16"/>
      <c r="E7" s="16"/>
      <c r="F7" s="18"/>
    </row>
    <row r="8" spans="1:6">
      <c r="A8" s="21" t="s">
        <v>34</v>
      </c>
      <c r="B8" s="22"/>
      <c r="C8" s="22"/>
      <c r="D8" s="22"/>
      <c r="E8" s="22"/>
      <c r="F8" s="23"/>
    </row>
    <row r="9" spans="1:6">
      <c r="A9" s="0" t="s">
        <v>35</v>
      </c>
    </row>
    <row r="11" spans="1:6" customHeight="1" ht="20">
      <c r="A11" s="25" t="s">
        <v>23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36</v>
      </c>
      <c r="B13" s="14" t="s">
        <v>37</v>
      </c>
      <c r="C13" s="14" t="s">
        <v>38</v>
      </c>
      <c r="D13" s="14" t="s">
        <v>39</v>
      </c>
      <c r="E13" s="14" t="s">
        <v>40</v>
      </c>
      <c r="F13" s="15" t="s">
        <v>41</v>
      </c>
    </row>
    <row r="14" spans="1:6">
      <c r="A14" s="28">
        <v>1</v>
      </c>
      <c r="B14" s="26">
        <v>98121941</v>
      </c>
      <c r="C14" s="27" t="s">
        <v>147</v>
      </c>
      <c r="D14" s="26"/>
      <c r="E14" s="26">
        <v>160900</v>
      </c>
      <c r="F14" s="29" t="str">
        <f>D14*E14</f>
        <v>0</v>
      </c>
    </row>
    <row r="15" spans="1:6">
      <c r="A15" s="28">
        <v>2</v>
      </c>
      <c r="B15" s="26">
        <v>98121942</v>
      </c>
      <c r="C15" s="27" t="s">
        <v>148</v>
      </c>
      <c r="D15" s="26"/>
      <c r="E15" s="26">
        <v>76400</v>
      </c>
      <c r="F15" s="29" t="str">
        <f>D15*E15</f>
        <v>0</v>
      </c>
    </row>
    <row r="16" spans="1:6">
      <c r="A16" s="30" t="s">
        <v>46</v>
      </c>
      <c r="B16" s="31"/>
      <c r="C16" s="32"/>
      <c r="D16" s="31"/>
      <c r="E16" s="31"/>
      <c r="F16" s="33" t="str">
        <f>SUM(F9:F15)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6:E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0" workbookViewId="0" showGridLines="true" showRowColHeaders="1">
      <selection activeCell="F14" sqref="F14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30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31</v>
      </c>
      <c r="B4" s="16"/>
      <c r="C4" s="16"/>
      <c r="D4" s="16"/>
      <c r="E4" s="16"/>
      <c r="F4" s="18"/>
    </row>
    <row r="5" spans="1:6">
      <c r="A5" s="20" t="s">
        <v>32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33</v>
      </c>
      <c r="B7" s="16"/>
      <c r="C7" s="16"/>
      <c r="D7" s="16"/>
      <c r="E7" s="16"/>
      <c r="F7" s="18"/>
    </row>
    <row r="8" spans="1:6">
      <c r="A8" s="21" t="s">
        <v>34</v>
      </c>
      <c r="B8" s="22"/>
      <c r="C8" s="22"/>
      <c r="D8" s="22"/>
      <c r="E8" s="22"/>
      <c r="F8" s="23"/>
    </row>
    <row r="9" spans="1:6">
      <c r="A9" s="0" t="s">
        <v>35</v>
      </c>
    </row>
    <row r="11" spans="1:6" customHeight="1" ht="20">
      <c r="A11" s="25" t="s">
        <v>24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36</v>
      </c>
      <c r="B13" s="14" t="s">
        <v>37</v>
      </c>
      <c r="C13" s="14" t="s">
        <v>38</v>
      </c>
      <c r="D13" s="14" t="s">
        <v>39</v>
      </c>
      <c r="E13" s="14" t="s">
        <v>40</v>
      </c>
      <c r="F13" s="15" t="s">
        <v>41</v>
      </c>
    </row>
    <row r="14" spans="1:6">
      <c r="A14" s="30" t="s">
        <v>46</v>
      </c>
      <c r="B14" s="31"/>
      <c r="C14" s="32"/>
      <c r="D14" s="31"/>
      <c r="E14" s="31"/>
      <c r="F14" s="33" t="str">
        <f>SUM(F9:F13)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4:E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0" workbookViewId="0" showGridLines="true" showRowColHeaders="1">
      <selection activeCell="F58" sqref="F58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30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31</v>
      </c>
      <c r="B4" s="16"/>
      <c r="C4" s="16"/>
      <c r="D4" s="16"/>
      <c r="E4" s="16"/>
      <c r="F4" s="18"/>
    </row>
    <row r="5" spans="1:6">
      <c r="A5" s="20" t="s">
        <v>32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33</v>
      </c>
      <c r="B7" s="16"/>
      <c r="C7" s="16"/>
      <c r="D7" s="16"/>
      <c r="E7" s="16"/>
      <c r="F7" s="18"/>
    </row>
    <row r="8" spans="1:6">
      <c r="A8" s="21" t="s">
        <v>34</v>
      </c>
      <c r="B8" s="22"/>
      <c r="C8" s="22"/>
      <c r="D8" s="22"/>
      <c r="E8" s="22"/>
      <c r="F8" s="23"/>
    </row>
    <row r="9" spans="1:6">
      <c r="A9" s="0" t="s">
        <v>35</v>
      </c>
    </row>
    <row r="11" spans="1:6" customHeight="1" ht="20">
      <c r="A11" s="25" t="s">
        <v>25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36</v>
      </c>
      <c r="B13" s="14" t="s">
        <v>37</v>
      </c>
      <c r="C13" s="14" t="s">
        <v>38</v>
      </c>
      <c r="D13" s="14" t="s">
        <v>39</v>
      </c>
      <c r="E13" s="14" t="s">
        <v>40</v>
      </c>
      <c r="F13" s="15" t="s">
        <v>41</v>
      </c>
    </row>
    <row r="14" spans="1:6">
      <c r="A14" s="28">
        <v>1</v>
      </c>
      <c r="B14" s="26">
        <v>706016</v>
      </c>
      <c r="C14" s="27" t="s">
        <v>149</v>
      </c>
      <c r="D14" s="26"/>
      <c r="E14" s="26">
        <v>13980</v>
      </c>
      <c r="F14" s="29" t="str">
        <f>D14*E14</f>
        <v>0</v>
      </c>
    </row>
    <row r="15" spans="1:6">
      <c r="A15" s="28">
        <v>2</v>
      </c>
      <c r="B15" s="26">
        <v>706031</v>
      </c>
      <c r="C15" s="27" t="s">
        <v>150</v>
      </c>
      <c r="D15" s="26"/>
      <c r="E15" s="26">
        <v>11710</v>
      </c>
      <c r="F15" s="29" t="str">
        <f>D15*E15</f>
        <v>0</v>
      </c>
    </row>
    <row r="16" spans="1:6">
      <c r="A16" s="28">
        <v>3</v>
      </c>
      <c r="B16" s="26">
        <v>706030</v>
      </c>
      <c r="C16" s="27" t="s">
        <v>151</v>
      </c>
      <c r="D16" s="26"/>
      <c r="E16" s="26">
        <v>11200</v>
      </c>
      <c r="F16" s="29" t="str">
        <f>D16*E16</f>
        <v>0</v>
      </c>
    </row>
    <row r="17" spans="1:6">
      <c r="A17" s="28">
        <v>4</v>
      </c>
      <c r="B17" s="26">
        <v>706017</v>
      </c>
      <c r="C17" s="27" t="s">
        <v>152</v>
      </c>
      <c r="D17" s="26"/>
      <c r="E17" s="26">
        <v>11900</v>
      </c>
      <c r="F17" s="29" t="str">
        <f>D17*E17</f>
        <v>0</v>
      </c>
    </row>
    <row r="18" spans="1:6">
      <c r="A18" s="28">
        <v>5</v>
      </c>
      <c r="B18" s="26">
        <v>706014</v>
      </c>
      <c r="C18" s="27" t="s">
        <v>153</v>
      </c>
      <c r="D18" s="26"/>
      <c r="E18" s="26">
        <v>19880</v>
      </c>
      <c r="F18" s="29" t="str">
        <f>D18*E18</f>
        <v>0</v>
      </c>
    </row>
    <row r="19" spans="1:6">
      <c r="A19" s="28">
        <v>6</v>
      </c>
      <c r="B19" s="26">
        <v>706015</v>
      </c>
      <c r="C19" s="27" t="s">
        <v>154</v>
      </c>
      <c r="D19" s="26"/>
      <c r="E19" s="26">
        <v>18360</v>
      </c>
      <c r="F19" s="29" t="str">
        <f>D19*E19</f>
        <v>0</v>
      </c>
    </row>
    <row r="20" spans="1:6">
      <c r="A20" s="28">
        <v>7</v>
      </c>
      <c r="B20" s="26">
        <v>706027</v>
      </c>
      <c r="C20" s="27" t="s">
        <v>155</v>
      </c>
      <c r="D20" s="26"/>
      <c r="E20" s="26">
        <v>11000</v>
      </c>
      <c r="F20" s="29" t="str">
        <f>D20*E20</f>
        <v>0</v>
      </c>
    </row>
    <row r="21" spans="1:6">
      <c r="A21" s="28">
        <v>8</v>
      </c>
      <c r="B21" s="26">
        <v>706032</v>
      </c>
      <c r="C21" s="27" t="s">
        <v>156</v>
      </c>
      <c r="D21" s="26"/>
      <c r="E21" s="26">
        <v>17240</v>
      </c>
      <c r="F21" s="29" t="str">
        <f>D21*E21</f>
        <v>0</v>
      </c>
    </row>
    <row r="22" spans="1:6">
      <c r="A22" s="28">
        <v>9</v>
      </c>
      <c r="B22" s="26">
        <v>706020</v>
      </c>
      <c r="C22" s="27" t="s">
        <v>157</v>
      </c>
      <c r="D22" s="26"/>
      <c r="E22" s="26">
        <v>13200</v>
      </c>
      <c r="F22" s="29" t="str">
        <f>D22*E22</f>
        <v>0</v>
      </c>
    </row>
    <row r="23" spans="1:6">
      <c r="A23" s="28">
        <v>10</v>
      </c>
      <c r="B23" s="26">
        <v>706003</v>
      </c>
      <c r="C23" s="27" t="s">
        <v>158</v>
      </c>
      <c r="D23" s="26"/>
      <c r="E23" s="26">
        <v>2210</v>
      </c>
      <c r="F23" s="29" t="str">
        <f>D23*E23</f>
        <v>0</v>
      </c>
    </row>
    <row r="24" spans="1:6">
      <c r="A24" s="28">
        <v>11</v>
      </c>
      <c r="B24" s="26">
        <v>706002</v>
      </c>
      <c r="C24" s="27" t="s">
        <v>159</v>
      </c>
      <c r="D24" s="26"/>
      <c r="E24" s="26">
        <v>2100</v>
      </c>
      <c r="F24" s="29" t="str">
        <f>D24*E24</f>
        <v>0</v>
      </c>
    </row>
    <row r="25" spans="1:6">
      <c r="A25" s="28">
        <v>12</v>
      </c>
      <c r="B25" s="26">
        <v>706001</v>
      </c>
      <c r="C25" s="27" t="s">
        <v>160</v>
      </c>
      <c r="D25" s="26"/>
      <c r="E25" s="26">
        <v>2495</v>
      </c>
      <c r="F25" s="29" t="str">
        <f>D25*E25</f>
        <v>0</v>
      </c>
    </row>
    <row r="26" spans="1:6">
      <c r="A26" s="28">
        <v>13</v>
      </c>
      <c r="B26" s="26">
        <v>706007</v>
      </c>
      <c r="C26" s="27" t="s">
        <v>161</v>
      </c>
      <c r="D26" s="26"/>
      <c r="E26" s="26">
        <v>1948</v>
      </c>
      <c r="F26" s="29" t="str">
        <f>D26*E26</f>
        <v>0</v>
      </c>
    </row>
    <row r="27" spans="1:6">
      <c r="A27" s="28">
        <v>14</v>
      </c>
      <c r="B27" s="26">
        <v>706006</v>
      </c>
      <c r="C27" s="27" t="s">
        <v>162</v>
      </c>
      <c r="D27" s="26"/>
      <c r="E27" s="26">
        <v>1948</v>
      </c>
      <c r="F27" s="29" t="str">
        <f>D27*E27</f>
        <v>0</v>
      </c>
    </row>
    <row r="28" spans="1:6">
      <c r="A28" s="28">
        <v>15</v>
      </c>
      <c r="B28" s="26">
        <v>706005</v>
      </c>
      <c r="C28" s="27" t="s">
        <v>163</v>
      </c>
      <c r="D28" s="26"/>
      <c r="E28" s="26">
        <v>1980</v>
      </c>
      <c r="F28" s="29" t="str">
        <f>D28*E28</f>
        <v>0</v>
      </c>
    </row>
    <row r="29" spans="1:6">
      <c r="A29" s="28">
        <v>16</v>
      </c>
      <c r="B29" s="26">
        <v>706004</v>
      </c>
      <c r="C29" s="27" t="s">
        <v>164</v>
      </c>
      <c r="D29" s="26"/>
      <c r="E29" s="26">
        <v>2040</v>
      </c>
      <c r="F29" s="29" t="str">
        <f>D29*E29</f>
        <v>0</v>
      </c>
    </row>
    <row r="30" spans="1:6">
      <c r="A30" s="28">
        <v>17</v>
      </c>
      <c r="B30" s="26">
        <v>706010</v>
      </c>
      <c r="C30" s="27" t="s">
        <v>165</v>
      </c>
      <c r="D30" s="26"/>
      <c r="E30" s="26">
        <v>6400</v>
      </c>
      <c r="F30" s="29" t="str">
        <f>D30*E30</f>
        <v>0</v>
      </c>
    </row>
    <row r="31" spans="1:6">
      <c r="A31" s="28">
        <v>18</v>
      </c>
      <c r="B31" s="26">
        <v>706008</v>
      </c>
      <c r="C31" s="27" t="s">
        <v>166</v>
      </c>
      <c r="D31" s="26"/>
      <c r="E31" s="26">
        <v>8820</v>
      </c>
      <c r="F31" s="29" t="str">
        <f>D31*E31</f>
        <v>0</v>
      </c>
    </row>
    <row r="32" spans="1:6">
      <c r="A32" s="28">
        <v>19</v>
      </c>
      <c r="B32" s="26">
        <v>706013</v>
      </c>
      <c r="C32" s="27" t="s">
        <v>167</v>
      </c>
      <c r="D32" s="26"/>
      <c r="E32" s="26">
        <v>6100</v>
      </c>
      <c r="F32" s="29" t="str">
        <f>D32*E32</f>
        <v>0</v>
      </c>
    </row>
    <row r="33" spans="1:6">
      <c r="A33" s="28">
        <v>20</v>
      </c>
      <c r="B33" s="26">
        <v>706011</v>
      </c>
      <c r="C33" s="27" t="s">
        <v>168</v>
      </c>
      <c r="D33" s="26"/>
      <c r="E33" s="26">
        <v>6200</v>
      </c>
      <c r="F33" s="29" t="str">
        <f>D33*E33</f>
        <v>0</v>
      </c>
    </row>
    <row r="34" spans="1:6">
      <c r="A34" s="28">
        <v>21</v>
      </c>
      <c r="B34" s="26">
        <v>706018</v>
      </c>
      <c r="C34" s="27" t="s">
        <v>169</v>
      </c>
      <c r="D34" s="26"/>
      <c r="E34" s="26">
        <v>11320</v>
      </c>
      <c r="F34" s="29" t="str">
        <f>D34*E34</f>
        <v>0</v>
      </c>
    </row>
    <row r="35" spans="1:6">
      <c r="A35" s="34" t="s">
        <v>170</v>
      </c>
      <c r="B35" s="26"/>
      <c r="C35" s="27"/>
      <c r="D35" s="26"/>
      <c r="E35" s="26"/>
      <c r="F35" s="29"/>
    </row>
    <row r="36" spans="1:6">
      <c r="A36" s="28">
        <v>1</v>
      </c>
      <c r="B36" s="26">
        <v>706016</v>
      </c>
      <c r="C36" s="27" t="s">
        <v>149</v>
      </c>
      <c r="D36" s="26"/>
      <c r="E36" s="26">
        <v>13980</v>
      </c>
      <c r="F36" s="29" t="str">
        <f>D36*E36</f>
        <v>0</v>
      </c>
    </row>
    <row r="37" spans="1:6">
      <c r="A37" s="28">
        <v>2</v>
      </c>
      <c r="B37" s="26">
        <v>706031</v>
      </c>
      <c r="C37" s="27" t="s">
        <v>150</v>
      </c>
      <c r="D37" s="26"/>
      <c r="E37" s="26">
        <v>11710</v>
      </c>
      <c r="F37" s="29" t="str">
        <f>D37*E37</f>
        <v>0</v>
      </c>
    </row>
    <row r="38" spans="1:6">
      <c r="A38" s="28">
        <v>3</v>
      </c>
      <c r="B38" s="26">
        <v>706030</v>
      </c>
      <c r="C38" s="27" t="s">
        <v>151</v>
      </c>
      <c r="D38" s="26"/>
      <c r="E38" s="26">
        <v>11200</v>
      </c>
      <c r="F38" s="29" t="str">
        <f>D38*E38</f>
        <v>0</v>
      </c>
    </row>
    <row r="39" spans="1:6">
      <c r="A39" s="28">
        <v>4</v>
      </c>
      <c r="B39" s="26">
        <v>706017</v>
      </c>
      <c r="C39" s="27" t="s">
        <v>152</v>
      </c>
      <c r="D39" s="26"/>
      <c r="E39" s="26">
        <v>11900</v>
      </c>
      <c r="F39" s="29" t="str">
        <f>D39*E39</f>
        <v>0</v>
      </c>
    </row>
    <row r="40" spans="1:6">
      <c r="A40" s="28">
        <v>5</v>
      </c>
      <c r="B40" s="26">
        <v>706014</v>
      </c>
      <c r="C40" s="27" t="s">
        <v>153</v>
      </c>
      <c r="D40" s="26"/>
      <c r="E40" s="26">
        <v>19880</v>
      </c>
      <c r="F40" s="29" t="str">
        <f>D40*E40</f>
        <v>0</v>
      </c>
    </row>
    <row r="41" spans="1:6">
      <c r="A41" s="28">
        <v>6</v>
      </c>
      <c r="B41" s="26">
        <v>706015</v>
      </c>
      <c r="C41" s="27" t="s">
        <v>154</v>
      </c>
      <c r="D41" s="26"/>
      <c r="E41" s="26">
        <v>18360</v>
      </c>
      <c r="F41" s="29" t="str">
        <f>D41*E41</f>
        <v>0</v>
      </c>
    </row>
    <row r="42" spans="1:6">
      <c r="A42" s="28">
        <v>7</v>
      </c>
      <c r="B42" s="26">
        <v>706027</v>
      </c>
      <c r="C42" s="27" t="s">
        <v>155</v>
      </c>
      <c r="D42" s="26"/>
      <c r="E42" s="26">
        <v>11000</v>
      </c>
      <c r="F42" s="29" t="str">
        <f>D42*E42</f>
        <v>0</v>
      </c>
    </row>
    <row r="43" spans="1:6">
      <c r="A43" s="28">
        <v>8</v>
      </c>
      <c r="B43" s="26">
        <v>706032</v>
      </c>
      <c r="C43" s="27" t="s">
        <v>156</v>
      </c>
      <c r="D43" s="26"/>
      <c r="E43" s="26">
        <v>17240</v>
      </c>
      <c r="F43" s="29" t="str">
        <f>D43*E43</f>
        <v>0</v>
      </c>
    </row>
    <row r="44" spans="1:6">
      <c r="A44" s="28">
        <v>9</v>
      </c>
      <c r="B44" s="26">
        <v>706020</v>
      </c>
      <c r="C44" s="27" t="s">
        <v>157</v>
      </c>
      <c r="D44" s="26"/>
      <c r="E44" s="26">
        <v>13200</v>
      </c>
      <c r="F44" s="29" t="str">
        <f>D44*E44</f>
        <v>0</v>
      </c>
    </row>
    <row r="45" spans="1:6">
      <c r="A45" s="28">
        <v>10</v>
      </c>
      <c r="B45" s="26">
        <v>706010</v>
      </c>
      <c r="C45" s="27" t="s">
        <v>165</v>
      </c>
      <c r="D45" s="26"/>
      <c r="E45" s="26">
        <v>6400</v>
      </c>
      <c r="F45" s="29" t="str">
        <f>D45*E45</f>
        <v>0</v>
      </c>
    </row>
    <row r="46" spans="1:6">
      <c r="A46" s="28">
        <v>11</v>
      </c>
      <c r="B46" s="26">
        <v>706008</v>
      </c>
      <c r="C46" s="27" t="s">
        <v>166</v>
      </c>
      <c r="D46" s="26"/>
      <c r="E46" s="26">
        <v>8820</v>
      </c>
      <c r="F46" s="29" t="str">
        <f>D46*E46</f>
        <v>0</v>
      </c>
    </row>
    <row r="47" spans="1:6">
      <c r="A47" s="28">
        <v>12</v>
      </c>
      <c r="B47" s="26">
        <v>706013</v>
      </c>
      <c r="C47" s="27" t="s">
        <v>167</v>
      </c>
      <c r="D47" s="26"/>
      <c r="E47" s="26">
        <v>6100</v>
      </c>
      <c r="F47" s="29" t="str">
        <f>D47*E47</f>
        <v>0</v>
      </c>
    </row>
    <row r="48" spans="1:6">
      <c r="A48" s="28">
        <v>13</v>
      </c>
      <c r="B48" s="26">
        <v>706011</v>
      </c>
      <c r="C48" s="27" t="s">
        <v>168</v>
      </c>
      <c r="D48" s="26"/>
      <c r="E48" s="26">
        <v>6200</v>
      </c>
      <c r="F48" s="29" t="str">
        <f>D48*E48</f>
        <v>0</v>
      </c>
    </row>
    <row r="49" spans="1:6">
      <c r="A49" s="28">
        <v>14</v>
      </c>
      <c r="B49" s="26">
        <v>706018</v>
      </c>
      <c r="C49" s="27" t="s">
        <v>169</v>
      </c>
      <c r="D49" s="26"/>
      <c r="E49" s="26">
        <v>11320</v>
      </c>
      <c r="F49" s="29" t="str">
        <f>D49*E49</f>
        <v>0</v>
      </c>
    </row>
    <row r="50" spans="1:6">
      <c r="A50" s="34" t="s">
        <v>171</v>
      </c>
      <c r="B50" s="26"/>
      <c r="C50" s="27"/>
      <c r="D50" s="26"/>
      <c r="E50" s="26"/>
      <c r="F50" s="29"/>
    </row>
    <row r="51" spans="1:6">
      <c r="A51" s="28">
        <v>1</v>
      </c>
      <c r="B51" s="26">
        <v>706003</v>
      </c>
      <c r="C51" s="27" t="s">
        <v>158</v>
      </c>
      <c r="D51" s="26"/>
      <c r="E51" s="26">
        <v>2210</v>
      </c>
      <c r="F51" s="29" t="str">
        <f>D51*E51</f>
        <v>0</v>
      </c>
    </row>
    <row r="52" spans="1:6">
      <c r="A52" s="28">
        <v>2</v>
      </c>
      <c r="B52" s="26">
        <v>706002</v>
      </c>
      <c r="C52" s="27" t="s">
        <v>159</v>
      </c>
      <c r="D52" s="26"/>
      <c r="E52" s="26">
        <v>2100</v>
      </c>
      <c r="F52" s="29" t="str">
        <f>D52*E52</f>
        <v>0</v>
      </c>
    </row>
    <row r="53" spans="1:6">
      <c r="A53" s="28">
        <v>3</v>
      </c>
      <c r="B53" s="26">
        <v>706001</v>
      </c>
      <c r="C53" s="27" t="s">
        <v>160</v>
      </c>
      <c r="D53" s="26"/>
      <c r="E53" s="26">
        <v>2495</v>
      </c>
      <c r="F53" s="29" t="str">
        <f>D53*E53</f>
        <v>0</v>
      </c>
    </row>
    <row r="54" spans="1:6">
      <c r="A54" s="28">
        <v>4</v>
      </c>
      <c r="B54" s="26">
        <v>706007</v>
      </c>
      <c r="C54" s="27" t="s">
        <v>161</v>
      </c>
      <c r="D54" s="26"/>
      <c r="E54" s="26">
        <v>1948</v>
      </c>
      <c r="F54" s="29" t="str">
        <f>D54*E54</f>
        <v>0</v>
      </c>
    </row>
    <row r="55" spans="1:6">
      <c r="A55" s="28">
        <v>5</v>
      </c>
      <c r="B55" s="26">
        <v>706006</v>
      </c>
      <c r="C55" s="27" t="s">
        <v>162</v>
      </c>
      <c r="D55" s="26"/>
      <c r="E55" s="26">
        <v>1948</v>
      </c>
      <c r="F55" s="29" t="str">
        <f>D55*E55</f>
        <v>0</v>
      </c>
    </row>
    <row r="56" spans="1:6">
      <c r="A56" s="28">
        <v>6</v>
      </c>
      <c r="B56" s="26">
        <v>706005</v>
      </c>
      <c r="C56" s="27" t="s">
        <v>163</v>
      </c>
      <c r="D56" s="26"/>
      <c r="E56" s="26">
        <v>1980</v>
      </c>
      <c r="F56" s="29" t="str">
        <f>D56*E56</f>
        <v>0</v>
      </c>
    </row>
    <row r="57" spans="1:6">
      <c r="A57" s="28">
        <v>7</v>
      </c>
      <c r="B57" s="26">
        <v>706004</v>
      </c>
      <c r="C57" s="27" t="s">
        <v>164</v>
      </c>
      <c r="D57" s="26"/>
      <c r="E57" s="26">
        <v>2040</v>
      </c>
      <c r="F57" s="29" t="str">
        <f>D57*E57</f>
        <v>0</v>
      </c>
    </row>
    <row r="58" spans="1:6">
      <c r="A58" s="30" t="s">
        <v>46</v>
      </c>
      <c r="B58" s="31"/>
      <c r="C58" s="32"/>
      <c r="D58" s="31"/>
      <c r="E58" s="31"/>
      <c r="F58" s="33" t="str">
        <f>SUM(F9:F57)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35:F35"/>
    <mergeCell ref="A50:F50"/>
    <mergeCell ref="A58:E5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F24" sqref="F24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30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31</v>
      </c>
      <c r="B4" s="16"/>
      <c r="C4" s="16"/>
      <c r="D4" s="16"/>
      <c r="E4" s="16"/>
      <c r="F4" s="18"/>
    </row>
    <row r="5" spans="1:6">
      <c r="A5" s="20" t="s">
        <v>32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33</v>
      </c>
      <c r="B7" s="16"/>
      <c r="C7" s="16"/>
      <c r="D7" s="16"/>
      <c r="E7" s="16"/>
      <c r="F7" s="18"/>
    </row>
    <row r="8" spans="1:6">
      <c r="A8" s="21" t="s">
        <v>34</v>
      </c>
      <c r="B8" s="22"/>
      <c r="C8" s="22"/>
      <c r="D8" s="22"/>
      <c r="E8" s="22"/>
      <c r="F8" s="23"/>
    </row>
    <row r="9" spans="1:6">
      <c r="A9" s="0" t="s">
        <v>35</v>
      </c>
    </row>
    <row r="11" spans="1:6" customHeight="1" ht="20">
      <c r="A11" s="25" t="s">
        <v>26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36</v>
      </c>
      <c r="B13" s="14" t="s">
        <v>37</v>
      </c>
      <c r="C13" s="14" t="s">
        <v>38</v>
      </c>
      <c r="D13" s="14" t="s">
        <v>39</v>
      </c>
      <c r="E13" s="14" t="s">
        <v>40</v>
      </c>
      <c r="F13" s="15" t="s">
        <v>41</v>
      </c>
    </row>
    <row r="14" spans="1:6">
      <c r="A14" s="28">
        <v>1</v>
      </c>
      <c r="B14" s="26">
        <v>98122219</v>
      </c>
      <c r="C14" s="27" t="s">
        <v>172</v>
      </c>
      <c r="D14" s="26"/>
      <c r="E14" s="26">
        <v>126000</v>
      </c>
      <c r="F14" s="29" t="str">
        <f>D14*E14</f>
        <v>0</v>
      </c>
    </row>
    <row r="15" spans="1:6">
      <c r="A15" s="28">
        <v>2</v>
      </c>
      <c r="B15" s="26">
        <v>98122221</v>
      </c>
      <c r="C15" s="27" t="s">
        <v>173</v>
      </c>
      <c r="D15" s="26"/>
      <c r="E15" s="26">
        <v>55125</v>
      </c>
      <c r="F15" s="29" t="str">
        <f>D15*E15</f>
        <v>0</v>
      </c>
    </row>
    <row r="16" spans="1:6">
      <c r="A16" s="28">
        <v>3</v>
      </c>
      <c r="B16" s="26">
        <v>98122212</v>
      </c>
      <c r="C16" s="27" t="s">
        <v>174</v>
      </c>
      <c r="D16" s="26"/>
      <c r="E16" s="26">
        <v>109000</v>
      </c>
      <c r="F16" s="29" t="str">
        <f>D16*E16</f>
        <v>0</v>
      </c>
    </row>
    <row r="17" spans="1:6">
      <c r="A17" s="28">
        <v>4</v>
      </c>
      <c r="B17" s="26">
        <v>98122211</v>
      </c>
      <c r="C17" s="27" t="s">
        <v>175</v>
      </c>
      <c r="D17" s="26"/>
      <c r="E17" s="26">
        <v>28800</v>
      </c>
      <c r="F17" s="29" t="str">
        <f>D17*E17</f>
        <v>0</v>
      </c>
    </row>
    <row r="18" spans="1:6">
      <c r="A18" s="28">
        <v>5</v>
      </c>
      <c r="B18" s="26">
        <v>98122213</v>
      </c>
      <c r="C18" s="27" t="s">
        <v>176</v>
      </c>
      <c r="D18" s="26"/>
      <c r="E18" s="26">
        <v>43200</v>
      </c>
      <c r="F18" s="29" t="str">
        <f>D18*E18</f>
        <v>0</v>
      </c>
    </row>
    <row r="19" spans="1:6">
      <c r="A19" s="28">
        <v>6</v>
      </c>
      <c r="B19" s="26">
        <v>98287886</v>
      </c>
      <c r="C19" s="27" t="s">
        <v>177</v>
      </c>
      <c r="D19" s="26"/>
      <c r="E19" s="26">
        <v>134200</v>
      </c>
      <c r="F19" s="29" t="str">
        <f>D19*E19</f>
        <v>0</v>
      </c>
    </row>
    <row r="20" spans="1:6">
      <c r="A20" s="28">
        <v>7</v>
      </c>
      <c r="B20" s="26">
        <v>98121990</v>
      </c>
      <c r="C20" s="27" t="s">
        <v>178</v>
      </c>
      <c r="D20" s="26"/>
      <c r="E20" s="26">
        <v>89990</v>
      </c>
      <c r="F20" s="29" t="str">
        <f>D20*E20</f>
        <v>0</v>
      </c>
    </row>
    <row r="21" spans="1:6">
      <c r="A21" s="28">
        <v>8</v>
      </c>
      <c r="B21" s="26">
        <v>98122215</v>
      </c>
      <c r="C21" s="27" t="s">
        <v>179</v>
      </c>
      <c r="D21" s="26"/>
      <c r="E21" s="26">
        <v>143750</v>
      </c>
      <c r="F21" s="29" t="str">
        <f>D21*E21</f>
        <v>0</v>
      </c>
    </row>
    <row r="22" spans="1:6">
      <c r="A22" s="28">
        <v>9</v>
      </c>
      <c r="B22" s="26">
        <v>98122214</v>
      </c>
      <c r="C22" s="27" t="s">
        <v>180</v>
      </c>
      <c r="D22" s="26"/>
      <c r="E22" s="26">
        <v>175000</v>
      </c>
      <c r="F22" s="29" t="str">
        <f>D22*E22</f>
        <v>0</v>
      </c>
    </row>
    <row r="23" spans="1:6">
      <c r="A23" s="28">
        <v>10</v>
      </c>
      <c r="B23" s="26">
        <v>98122217</v>
      </c>
      <c r="C23" s="27" t="s">
        <v>181</v>
      </c>
      <c r="D23" s="26"/>
      <c r="E23" s="26">
        <v>82500</v>
      </c>
      <c r="F23" s="29" t="str">
        <f>D23*E23</f>
        <v>0</v>
      </c>
    </row>
    <row r="24" spans="1:6">
      <c r="A24" s="30" t="s">
        <v>46</v>
      </c>
      <c r="B24" s="31"/>
      <c r="C24" s="32"/>
      <c r="D24" s="31"/>
      <c r="E24" s="31"/>
      <c r="F24" s="33" t="str">
        <f>SUM(F9:F23)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4:E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0" workbookViewId="0" showGridLines="true" showRowColHeaders="1">
      <selection activeCell="F41" sqref="F41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30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31</v>
      </c>
      <c r="B4" s="16"/>
      <c r="C4" s="16"/>
      <c r="D4" s="16"/>
      <c r="E4" s="16"/>
      <c r="F4" s="18"/>
    </row>
    <row r="5" spans="1:6">
      <c r="A5" s="20" t="s">
        <v>32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33</v>
      </c>
      <c r="B7" s="16"/>
      <c r="C7" s="16"/>
      <c r="D7" s="16"/>
      <c r="E7" s="16"/>
      <c r="F7" s="18"/>
    </row>
    <row r="8" spans="1:6">
      <c r="A8" s="21" t="s">
        <v>34</v>
      </c>
      <c r="B8" s="22"/>
      <c r="C8" s="22"/>
      <c r="D8" s="22"/>
      <c r="E8" s="22"/>
      <c r="F8" s="23"/>
    </row>
    <row r="9" spans="1:6">
      <c r="A9" s="0" t="s">
        <v>35</v>
      </c>
    </row>
    <row r="11" spans="1:6" customHeight="1" ht="20">
      <c r="A11" s="25" t="s">
        <v>27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36</v>
      </c>
      <c r="B13" s="14" t="s">
        <v>37</v>
      </c>
      <c r="C13" s="14" t="s">
        <v>38</v>
      </c>
      <c r="D13" s="14" t="s">
        <v>39</v>
      </c>
      <c r="E13" s="14" t="s">
        <v>40</v>
      </c>
      <c r="F13" s="15" t="s">
        <v>41</v>
      </c>
    </row>
    <row r="14" spans="1:6">
      <c r="A14" s="28">
        <v>1</v>
      </c>
      <c r="B14" s="26">
        <v>98121857</v>
      </c>
      <c r="C14" s="27" t="s">
        <v>182</v>
      </c>
      <c r="D14" s="26"/>
      <c r="E14" s="26">
        <v>830</v>
      </c>
      <c r="F14" s="29" t="str">
        <f>D14*E14</f>
        <v>0</v>
      </c>
    </row>
    <row r="15" spans="1:6">
      <c r="A15" s="28">
        <v>2</v>
      </c>
      <c r="B15" s="26">
        <v>98121858</v>
      </c>
      <c r="C15" s="27" t="s">
        <v>183</v>
      </c>
      <c r="D15" s="26"/>
      <c r="E15" s="26">
        <v>1100</v>
      </c>
      <c r="F15" s="29" t="str">
        <f>D15*E15</f>
        <v>0</v>
      </c>
    </row>
    <row r="16" spans="1:6">
      <c r="A16" s="28">
        <v>3</v>
      </c>
      <c r="B16" s="26">
        <v>98121861</v>
      </c>
      <c r="C16" s="27" t="s">
        <v>184</v>
      </c>
      <c r="D16" s="26"/>
      <c r="E16" s="26">
        <v>710</v>
      </c>
      <c r="F16" s="29" t="str">
        <f>D16*E16</f>
        <v>0</v>
      </c>
    </row>
    <row r="17" spans="1:6">
      <c r="A17" s="28">
        <v>4</v>
      </c>
      <c r="B17" s="26">
        <v>98121860</v>
      </c>
      <c r="C17" s="27" t="s">
        <v>185</v>
      </c>
      <c r="D17" s="26"/>
      <c r="E17" s="26">
        <v>820</v>
      </c>
      <c r="F17" s="29" t="str">
        <f>D17*E17</f>
        <v>0</v>
      </c>
    </row>
    <row r="18" spans="1:6">
      <c r="A18" s="28">
        <v>5</v>
      </c>
      <c r="B18" s="26">
        <v>98121859</v>
      </c>
      <c r="C18" s="27" t="s">
        <v>186</v>
      </c>
      <c r="D18" s="26"/>
      <c r="E18" s="26">
        <v>1100</v>
      </c>
      <c r="F18" s="29" t="str">
        <f>D18*E18</f>
        <v>0</v>
      </c>
    </row>
    <row r="19" spans="1:6">
      <c r="A19" s="28">
        <v>6</v>
      </c>
      <c r="B19" s="26">
        <v>98121867</v>
      </c>
      <c r="C19" s="27" t="s">
        <v>187</v>
      </c>
      <c r="D19" s="26"/>
      <c r="E19" s="26">
        <v>830</v>
      </c>
      <c r="F19" s="29" t="str">
        <f>D19*E19</f>
        <v>0</v>
      </c>
    </row>
    <row r="20" spans="1:6">
      <c r="A20" s="28">
        <v>7</v>
      </c>
      <c r="B20" s="26">
        <v>98121865</v>
      </c>
      <c r="C20" s="27" t="s">
        <v>188</v>
      </c>
      <c r="D20" s="26"/>
      <c r="E20" s="26">
        <v>1100</v>
      </c>
      <c r="F20" s="29" t="str">
        <f>D20*E20</f>
        <v>0</v>
      </c>
    </row>
    <row r="21" spans="1:6">
      <c r="A21" s="28">
        <v>8</v>
      </c>
      <c r="B21" s="26">
        <v>98121866</v>
      </c>
      <c r="C21" s="27" t="s">
        <v>189</v>
      </c>
      <c r="D21" s="26"/>
      <c r="E21" s="26">
        <v>770</v>
      </c>
      <c r="F21" s="29" t="str">
        <f>D21*E21</f>
        <v>0</v>
      </c>
    </row>
    <row r="22" spans="1:6">
      <c r="A22" s="28">
        <v>9</v>
      </c>
      <c r="B22" s="26">
        <v>98121855</v>
      </c>
      <c r="C22" s="27" t="s">
        <v>190</v>
      </c>
      <c r="D22" s="26"/>
      <c r="E22" s="26">
        <v>690</v>
      </c>
      <c r="F22" s="29" t="str">
        <f>D22*E22</f>
        <v>0</v>
      </c>
    </row>
    <row r="23" spans="1:6">
      <c r="A23" s="28">
        <v>10</v>
      </c>
      <c r="B23" s="26">
        <v>98121856</v>
      </c>
      <c r="C23" s="27" t="s">
        <v>191</v>
      </c>
      <c r="D23" s="26"/>
      <c r="E23" s="26">
        <v>930</v>
      </c>
      <c r="F23" s="29" t="str">
        <f>D23*E23</f>
        <v>0</v>
      </c>
    </row>
    <row r="24" spans="1:6">
      <c r="A24" s="28">
        <v>11</v>
      </c>
      <c r="B24" s="26">
        <v>98121368</v>
      </c>
      <c r="C24" s="27" t="s">
        <v>192</v>
      </c>
      <c r="D24" s="26"/>
      <c r="E24" s="26">
        <v>180</v>
      </c>
      <c r="F24" s="29" t="str">
        <f>D24*E24</f>
        <v>0</v>
      </c>
    </row>
    <row r="25" spans="1:6">
      <c r="A25" s="28">
        <v>12</v>
      </c>
      <c r="B25" s="26">
        <v>98121836</v>
      </c>
      <c r="C25" s="27" t="s">
        <v>193</v>
      </c>
      <c r="D25" s="26"/>
      <c r="E25" s="26">
        <v>270</v>
      </c>
      <c r="F25" s="29" t="str">
        <f>D25*E25</f>
        <v>0</v>
      </c>
    </row>
    <row r="26" spans="1:6">
      <c r="A26" s="28">
        <v>13</v>
      </c>
      <c r="B26" s="26">
        <v>98121840</v>
      </c>
      <c r="C26" s="27" t="s">
        <v>194</v>
      </c>
      <c r="D26" s="26"/>
      <c r="E26" s="26">
        <v>520</v>
      </c>
      <c r="F26" s="29" t="str">
        <f>D26*E26</f>
        <v>0</v>
      </c>
    </row>
    <row r="27" spans="1:6">
      <c r="A27" s="28">
        <v>14</v>
      </c>
      <c r="B27" s="26">
        <v>98121837</v>
      </c>
      <c r="C27" s="27" t="s">
        <v>195</v>
      </c>
      <c r="D27" s="26"/>
      <c r="E27" s="26">
        <v>190</v>
      </c>
      <c r="F27" s="29" t="str">
        <f>D27*E27</f>
        <v>0</v>
      </c>
    </row>
    <row r="28" spans="1:6">
      <c r="A28" s="28">
        <v>15</v>
      </c>
      <c r="B28" s="26">
        <v>98121839</v>
      </c>
      <c r="C28" s="27" t="s">
        <v>196</v>
      </c>
      <c r="D28" s="26"/>
      <c r="E28" s="26">
        <v>260</v>
      </c>
      <c r="F28" s="29" t="str">
        <f>D28*E28</f>
        <v>0</v>
      </c>
    </row>
    <row r="29" spans="1:6">
      <c r="A29" s="28">
        <v>16</v>
      </c>
      <c r="B29" s="26">
        <v>98121871</v>
      </c>
      <c r="C29" s="27" t="s">
        <v>197</v>
      </c>
      <c r="D29" s="26"/>
      <c r="E29" s="26">
        <v>1300</v>
      </c>
      <c r="F29" s="29" t="str">
        <f>D29*E29</f>
        <v>0</v>
      </c>
    </row>
    <row r="30" spans="1:6">
      <c r="A30" s="28">
        <v>17</v>
      </c>
      <c r="B30" s="26">
        <v>708011</v>
      </c>
      <c r="C30" s="27" t="s">
        <v>198</v>
      </c>
      <c r="D30" s="26"/>
      <c r="E30" s="26">
        <v>2940</v>
      </c>
      <c r="F30" s="29" t="str">
        <f>D30*E30</f>
        <v>0</v>
      </c>
    </row>
    <row r="31" spans="1:6">
      <c r="A31" s="28">
        <v>18</v>
      </c>
      <c r="B31" s="26">
        <v>98196003</v>
      </c>
      <c r="C31" s="27" t="s">
        <v>199</v>
      </c>
      <c r="D31" s="26"/>
      <c r="E31" s="26">
        <v>2200</v>
      </c>
      <c r="F31" s="29" t="str">
        <f>D31*E31</f>
        <v>0</v>
      </c>
    </row>
    <row r="32" spans="1:6">
      <c r="A32" s="28">
        <v>19</v>
      </c>
      <c r="B32" s="26">
        <v>708010</v>
      </c>
      <c r="C32" s="27" t="s">
        <v>200</v>
      </c>
      <c r="D32" s="26"/>
      <c r="E32" s="26">
        <v>56700</v>
      </c>
      <c r="F32" s="29" t="str">
        <f>D32*E32</f>
        <v>0</v>
      </c>
    </row>
    <row r="33" spans="1:6">
      <c r="A33" s="28">
        <v>20</v>
      </c>
      <c r="B33" s="26">
        <v>98121367</v>
      </c>
      <c r="C33" s="27" t="s">
        <v>201</v>
      </c>
      <c r="D33" s="26"/>
      <c r="E33" s="26">
        <v>710</v>
      </c>
      <c r="F33" s="29" t="str">
        <f>D33*E33</f>
        <v>0</v>
      </c>
    </row>
    <row r="34" spans="1:6">
      <c r="A34" s="28">
        <v>21</v>
      </c>
      <c r="B34" s="26">
        <v>98121842</v>
      </c>
      <c r="C34" s="27" t="s">
        <v>202</v>
      </c>
      <c r="D34" s="26"/>
      <c r="E34" s="26">
        <v>6540</v>
      </c>
      <c r="F34" s="29" t="str">
        <f>D34*E34</f>
        <v>0</v>
      </c>
    </row>
    <row r="35" spans="1:6">
      <c r="A35" s="28">
        <v>22</v>
      </c>
      <c r="B35" s="26">
        <v>98121843</v>
      </c>
      <c r="C35" s="27" t="s">
        <v>203</v>
      </c>
      <c r="D35" s="26"/>
      <c r="E35" s="26">
        <v>8940</v>
      </c>
      <c r="F35" s="29" t="str">
        <f>D35*E35</f>
        <v>0</v>
      </c>
    </row>
    <row r="36" spans="1:6">
      <c r="A36" s="28">
        <v>23</v>
      </c>
      <c r="B36" s="26">
        <v>98121841</v>
      </c>
      <c r="C36" s="27" t="s">
        <v>204</v>
      </c>
      <c r="D36" s="26"/>
      <c r="E36" s="26">
        <v>2785</v>
      </c>
      <c r="F36" s="29" t="str">
        <f>D36*E36</f>
        <v>0</v>
      </c>
    </row>
    <row r="37" spans="1:6">
      <c r="A37" s="28">
        <v>24</v>
      </c>
      <c r="B37" s="26">
        <v>708009</v>
      </c>
      <c r="C37" s="27" t="s">
        <v>205</v>
      </c>
      <c r="D37" s="26"/>
      <c r="E37" s="26">
        <v>4400</v>
      </c>
      <c r="F37" s="29" t="str">
        <f>D37*E37</f>
        <v>0</v>
      </c>
    </row>
    <row r="38" spans="1:6">
      <c r="A38" s="28">
        <v>25</v>
      </c>
      <c r="B38" s="26">
        <v>708008</v>
      </c>
      <c r="C38" s="27" t="s">
        <v>206</v>
      </c>
      <c r="D38" s="26"/>
      <c r="E38" s="26">
        <v>5610</v>
      </c>
      <c r="F38" s="29" t="str">
        <f>D38*E38</f>
        <v>0</v>
      </c>
    </row>
    <row r="39" spans="1:6">
      <c r="A39" s="28">
        <v>26</v>
      </c>
      <c r="B39" s="26">
        <v>708007</v>
      </c>
      <c r="C39" s="27" t="s">
        <v>207</v>
      </c>
      <c r="D39" s="26"/>
      <c r="E39" s="26">
        <v>690</v>
      </c>
      <c r="F39" s="29" t="str">
        <f>D39*E39</f>
        <v>0</v>
      </c>
    </row>
    <row r="40" spans="1:6">
      <c r="A40" s="28">
        <v>27</v>
      </c>
      <c r="B40" s="26">
        <v>708999</v>
      </c>
      <c r="C40" s="27" t="s">
        <v>208</v>
      </c>
      <c r="D40" s="26"/>
      <c r="E40" s="26">
        <v>690</v>
      </c>
      <c r="F40" s="29" t="str">
        <f>D40*E40</f>
        <v>0</v>
      </c>
    </row>
    <row r="41" spans="1:6">
      <c r="A41" s="30" t="s">
        <v>46</v>
      </c>
      <c r="B41" s="31"/>
      <c r="C41" s="32"/>
      <c r="D41" s="31"/>
      <c r="E41" s="31"/>
      <c r="F41" s="33" t="str">
        <f>SUM(F9:F40)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41:E4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F21" sqref="F21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30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31</v>
      </c>
      <c r="B4" s="16"/>
      <c r="C4" s="16"/>
      <c r="D4" s="16"/>
      <c r="E4" s="16"/>
      <c r="F4" s="18"/>
    </row>
    <row r="5" spans="1:6">
      <c r="A5" s="20" t="s">
        <v>32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33</v>
      </c>
      <c r="B7" s="16"/>
      <c r="C7" s="16"/>
      <c r="D7" s="16"/>
      <c r="E7" s="16"/>
      <c r="F7" s="18"/>
    </row>
    <row r="8" spans="1:6">
      <c r="A8" s="21" t="s">
        <v>34</v>
      </c>
      <c r="B8" s="22"/>
      <c r="C8" s="22"/>
      <c r="D8" s="22"/>
      <c r="E8" s="22"/>
      <c r="F8" s="23"/>
    </row>
    <row r="9" spans="1:6">
      <c r="A9" s="0" t="s">
        <v>35</v>
      </c>
    </row>
    <row r="11" spans="1:6" customHeight="1" ht="20">
      <c r="A11" s="25" t="s">
        <v>28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36</v>
      </c>
      <c r="B13" s="14" t="s">
        <v>37</v>
      </c>
      <c r="C13" s="14" t="s">
        <v>38</v>
      </c>
      <c r="D13" s="14" t="s">
        <v>39</v>
      </c>
      <c r="E13" s="14" t="s">
        <v>40</v>
      </c>
      <c r="F13" s="15" t="s">
        <v>41</v>
      </c>
    </row>
    <row r="14" spans="1:6">
      <c r="A14" s="28">
        <v>1</v>
      </c>
      <c r="B14" s="26">
        <v>7002003</v>
      </c>
      <c r="C14" s="27" t="s">
        <v>209</v>
      </c>
      <c r="D14" s="26"/>
      <c r="E14" s="26">
        <v>137500</v>
      </c>
      <c r="F14" s="29" t="str">
        <f>D14*E14</f>
        <v>0</v>
      </c>
    </row>
    <row r="15" spans="1:6">
      <c r="A15" s="28">
        <v>2</v>
      </c>
      <c r="B15" s="26">
        <v>7002002</v>
      </c>
      <c r="C15" s="27" t="s">
        <v>210</v>
      </c>
      <c r="D15" s="26"/>
      <c r="E15" s="26">
        <v>38800</v>
      </c>
      <c r="F15" s="29" t="str">
        <f>D15*E15</f>
        <v>0</v>
      </c>
    </row>
    <row r="16" spans="1:6">
      <c r="A16" s="28">
        <v>3</v>
      </c>
      <c r="B16" s="26">
        <v>702001</v>
      </c>
      <c r="C16" s="27" t="s">
        <v>211</v>
      </c>
      <c r="D16" s="26"/>
      <c r="E16" s="26">
        <v>108200</v>
      </c>
      <c r="F16" s="29" t="str">
        <f>D16*E16</f>
        <v>0</v>
      </c>
    </row>
    <row r="17" spans="1:6">
      <c r="A17" s="28">
        <v>4</v>
      </c>
      <c r="B17" s="26">
        <v>7002004</v>
      </c>
      <c r="C17" s="27" t="s">
        <v>212</v>
      </c>
      <c r="D17" s="26"/>
      <c r="E17" s="26">
        <v>182000</v>
      </c>
      <c r="F17" s="29" t="str">
        <f>D17*E17</f>
        <v>0</v>
      </c>
    </row>
    <row r="18" spans="1:6">
      <c r="A18" s="28">
        <v>5</v>
      </c>
      <c r="B18" s="26">
        <v>702005</v>
      </c>
      <c r="C18" s="27" t="s">
        <v>213</v>
      </c>
      <c r="D18" s="26"/>
      <c r="E18" s="26">
        <v>220000</v>
      </c>
      <c r="F18" s="29" t="str">
        <f>D18*E18</f>
        <v>0</v>
      </c>
    </row>
    <row r="19" spans="1:6">
      <c r="A19" s="28">
        <v>6</v>
      </c>
      <c r="B19" s="26">
        <v>702007</v>
      </c>
      <c r="C19" s="27" t="s">
        <v>214</v>
      </c>
      <c r="D19" s="26"/>
      <c r="E19" s="26">
        <v>253000</v>
      </c>
      <c r="F19" s="29" t="str">
        <f>D19*E19</f>
        <v>0</v>
      </c>
    </row>
    <row r="20" spans="1:6">
      <c r="A20" s="28">
        <v>7</v>
      </c>
      <c r="B20" s="26">
        <v>702006</v>
      </c>
      <c r="C20" s="27" t="s">
        <v>215</v>
      </c>
      <c r="D20" s="26"/>
      <c r="E20" s="26">
        <v>286000</v>
      </c>
      <c r="F20" s="29" t="str">
        <f>D20*E20</f>
        <v>0</v>
      </c>
    </row>
    <row r="21" spans="1:6">
      <c r="A21" s="30" t="s">
        <v>46</v>
      </c>
      <c r="B21" s="31"/>
      <c r="C21" s="32"/>
      <c r="D21" s="31"/>
      <c r="E21" s="31"/>
      <c r="F21" s="33" t="str">
        <f>SUM(F9:F20)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1:E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F18" sqref="F18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30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31</v>
      </c>
      <c r="B4" s="16"/>
      <c r="C4" s="16"/>
      <c r="D4" s="16"/>
      <c r="E4" s="16"/>
      <c r="F4" s="18"/>
    </row>
    <row r="5" spans="1:6">
      <c r="A5" s="20" t="s">
        <v>32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33</v>
      </c>
      <c r="B7" s="16"/>
      <c r="C7" s="16"/>
      <c r="D7" s="16"/>
      <c r="E7" s="16"/>
      <c r="F7" s="18"/>
    </row>
    <row r="8" spans="1:6">
      <c r="A8" s="21" t="s">
        <v>34</v>
      </c>
      <c r="B8" s="22"/>
      <c r="C8" s="22"/>
      <c r="D8" s="22"/>
      <c r="E8" s="22"/>
      <c r="F8" s="23"/>
    </row>
    <row r="9" spans="1:6">
      <c r="A9" s="0" t="s">
        <v>35</v>
      </c>
    </row>
    <row r="11" spans="1:6" customHeight="1" ht="20">
      <c r="A11" s="25" t="s">
        <v>29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36</v>
      </c>
      <c r="B13" s="14" t="s">
        <v>37</v>
      </c>
      <c r="C13" s="14" t="s">
        <v>38</v>
      </c>
      <c r="D13" s="14" t="s">
        <v>39</v>
      </c>
      <c r="E13" s="14" t="s">
        <v>40</v>
      </c>
      <c r="F13" s="15" t="s">
        <v>41</v>
      </c>
    </row>
    <row r="14" spans="1:6">
      <c r="A14" s="28">
        <v>1</v>
      </c>
      <c r="B14" s="26">
        <v>98122391</v>
      </c>
      <c r="C14" s="27" t="s">
        <v>216</v>
      </c>
      <c r="D14" s="26"/>
      <c r="E14" s="26">
        <v>100</v>
      </c>
      <c r="F14" s="29" t="str">
        <f>D14*E14</f>
        <v>0</v>
      </c>
    </row>
    <row r="15" spans="1:6">
      <c r="A15" s="28">
        <v>2</v>
      </c>
      <c r="B15" s="26">
        <v>98123158</v>
      </c>
      <c r="C15" s="27" t="s">
        <v>217</v>
      </c>
      <c r="D15" s="26"/>
      <c r="E15" s="26">
        <v>2650</v>
      </c>
      <c r="F15" s="29" t="str">
        <f>D15*E15</f>
        <v>0</v>
      </c>
    </row>
    <row r="16" spans="1:6">
      <c r="A16" s="28">
        <v>3</v>
      </c>
      <c r="B16" s="26">
        <v>98122372</v>
      </c>
      <c r="C16" s="27" t="s">
        <v>218</v>
      </c>
      <c r="D16" s="26"/>
      <c r="E16" s="26">
        <v>450</v>
      </c>
      <c r="F16" s="29" t="str">
        <f>D16*E16</f>
        <v>0</v>
      </c>
    </row>
    <row r="17" spans="1:6">
      <c r="A17" s="28">
        <v>4</v>
      </c>
      <c r="B17" s="26">
        <v>98171913</v>
      </c>
      <c r="C17" s="27" t="s">
        <v>219</v>
      </c>
      <c r="D17" s="26"/>
      <c r="E17" s="26">
        <v>21860</v>
      </c>
      <c r="F17" s="29" t="str">
        <f>D17*E17</f>
        <v>0</v>
      </c>
    </row>
    <row r="18" spans="1:6">
      <c r="A18" s="30" t="s">
        <v>46</v>
      </c>
      <c r="B18" s="31"/>
      <c r="C18" s="32"/>
      <c r="D18" s="31"/>
      <c r="E18" s="31"/>
      <c r="F18" s="33" t="str">
        <f>SUM(F9:F17)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8:E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Прайс Лист «Центр Ректор»</vt:lpstr>
      <vt:lpstr>Зеркала</vt:lpstr>
      <vt:lpstr>Маркировка поручней</vt:lpstr>
      <vt:lpstr>Обучение детей с ОВЗ</vt:lpstr>
      <vt:lpstr>Тактильные наклейки</vt:lpstr>
      <vt:lpstr>FM-СИСТЕМЫ</vt:lpstr>
      <vt:lpstr>Беспроводная система вызо</vt:lpstr>
      <vt:lpstr>Видеоувеличители портатив</vt:lpstr>
      <vt:lpstr>Занятия спортом для людей</vt:lpstr>
      <vt:lpstr>Звуковые маяки и информат</vt:lpstr>
      <vt:lpstr>Информационно-коммуникаци</vt:lpstr>
      <vt:lpstr>Кресла-коляски</vt:lpstr>
      <vt:lpstr>Мнемосхемы и тактильные з</vt:lpstr>
      <vt:lpstr>Мобильные и стационарные </vt:lpstr>
      <vt:lpstr>Настольные и настенные ин</vt:lpstr>
      <vt:lpstr>Поручни</vt:lpstr>
      <vt:lpstr>Программное обеспечение д</vt:lpstr>
      <vt:lpstr>Противоскользящие покрыти</vt:lpstr>
      <vt:lpstr>Стационарные информационн</vt:lpstr>
      <vt:lpstr>Тифлотехника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/>
  <dcterms:created xsi:type="dcterms:W3CDTF">2016-05-26T11:38:40+03:00</dcterms:created>
  <dcterms:modified xsi:type="dcterms:W3CDTF">1970-01-01T03:00:00+03:00</dcterms:modified>
  <dc:title/>
  <dc:description/>
  <dc:subject/>
  <cp:keywords/>
  <cp:category/>
</cp:coreProperties>
</file>